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9" yWindow="65527" windowWidth="9094" windowHeight="9180" activeTab="0"/>
  </bookViews>
  <sheets>
    <sheet name="Sheet1" sheetId="1" r:id="rId1"/>
  </sheets>
  <definedNames>
    <definedName name="date">#REF!</definedName>
  </definedNames>
  <calcPr fullCalcOnLoad="1"/>
</workbook>
</file>

<file path=xl/sharedStrings.xml><?xml version="1.0" encoding="utf-8"?>
<sst xmlns="http://schemas.openxmlformats.org/spreadsheetml/2006/main" count="622" uniqueCount="411">
  <si>
    <t>レア品価格表</t>
  </si>
  <si>
    <t>武器名</t>
  </si>
  <si>
    <t>価格(万）</t>
  </si>
  <si>
    <t>陸戦型ガンダム</t>
  </si>
  <si>
    <t>ガンダム+スライム+Win95</t>
  </si>
  <si>
    <t>アレックス</t>
  </si>
  <si>
    <t>ケンプファー</t>
  </si>
  <si>
    <t>ビルバイン</t>
  </si>
  <si>
    <t>νガンダム</t>
  </si>
  <si>
    <t>ガンダム+Lisa+フィンファンネル+はぐれメタル</t>
  </si>
  <si>
    <t>νガンダムＨＷＳ</t>
  </si>
  <si>
    <t>νガンダムのランクアップ</t>
  </si>
  <si>
    <t>ストライク</t>
  </si>
  <si>
    <t>RX-78GP01+Vista+メタルスライム</t>
  </si>
  <si>
    <t>フリーダム</t>
  </si>
  <si>
    <t>ストライクのランクアップ</t>
  </si>
  <si>
    <t>ストライクフリーダム</t>
  </si>
  <si>
    <t>フリーダム+TRON+メタルキング+バハムート</t>
  </si>
  <si>
    <t>デスティニー</t>
  </si>
  <si>
    <t>ストライクフリーダム+ガンダムDX+ゴーレム+ドラゴンキッズ+ダンスニードル+ゴブリン+UNIX</t>
  </si>
  <si>
    <t>ガンダムＸ</t>
  </si>
  <si>
    <t>RX-78GP01+Lisa+ゴースト</t>
  </si>
  <si>
    <t>エアマスター</t>
  </si>
  <si>
    <t>ガンダムＸ+トンベリ</t>
  </si>
  <si>
    <t>レオパルド</t>
  </si>
  <si>
    <t>ガンダムＸ+ブラウニー</t>
  </si>
  <si>
    <t>ガンダムＸディバイダー</t>
  </si>
  <si>
    <t>ガンダムX+レオパルド+エアマスター</t>
  </si>
  <si>
    <t>ガンダムＤＸ</t>
  </si>
  <si>
    <t>ガンダムＸディバイダー+竜王+UNIX</t>
  </si>
  <si>
    <t>ガンダムMk-Ⅱ</t>
  </si>
  <si>
    <t>RX-78GP01+ゲルググ+さまようよろい</t>
  </si>
  <si>
    <t>Zガンダム</t>
  </si>
  <si>
    <t>ガンダムMk-Ⅱ+エルメス+ディアボロス</t>
  </si>
  <si>
    <t>ZZガンダム</t>
  </si>
  <si>
    <t>Zガンダム+Zガンダム+Zガンダム+バハムート零式+ゴーレム+竜王+エデン+メタルキング+エリミネーター+はぐれメタル+レモラ+ホイミスライム+TRON</t>
  </si>
  <si>
    <t>リックドム</t>
  </si>
  <si>
    <t>ドム+モーグリ</t>
  </si>
  <si>
    <t>ゲルググ</t>
  </si>
  <si>
    <t>リックドム+ホイミスライム+MacOS</t>
  </si>
  <si>
    <t>ビグザム</t>
  </si>
  <si>
    <t>ビグロ+UNIX+リヴァイアサン</t>
  </si>
  <si>
    <t>アプサラス</t>
  </si>
  <si>
    <t>ビグザムのランクアップ</t>
  </si>
  <si>
    <t>エルメス</t>
  </si>
  <si>
    <t>ブラウ・ブロ+ビグロ+ハーデス+ビット+WinNT</t>
  </si>
  <si>
    <t>キュベレイ</t>
  </si>
  <si>
    <t>グランゾン</t>
  </si>
  <si>
    <t>ネオグランゾン</t>
  </si>
  <si>
    <t>グランゾン+邪神ヴォルクルス+神鳥レティス</t>
  </si>
  <si>
    <t>サイバスター</t>
  </si>
  <si>
    <t>ジャオーム+シルフ+はぐれメタル+テュポーン</t>
  </si>
  <si>
    <t>ガッデス</t>
  </si>
  <si>
    <t>ファルク+シヴァ+はぐれメタル+シルドラ</t>
  </si>
  <si>
    <t>グランヴェール</t>
  </si>
  <si>
    <t>ディンフォース+イフリート+はぐれメタル+ミニデーモン</t>
  </si>
  <si>
    <t>ザムジード</t>
  </si>
  <si>
    <t>ディアブロ+タイタン+はぐれメタル+ゴーレム</t>
  </si>
  <si>
    <t>ズワァース</t>
  </si>
  <si>
    <t>レプラカーン+ビルバイン+タイタン+ゴーレム+ナイツオブラウンド+竜王</t>
  </si>
  <si>
    <t>サーバイン</t>
  </si>
  <si>
    <t>ビルバイン+ズワァース+バハムート零式</t>
  </si>
  <si>
    <t>エルガイム</t>
  </si>
  <si>
    <t xml:space="preserve">ディザード+メタルキング+エリミネーター+バハムート零式+ギルガメッシュ+ヴァリガルマンダ+タイタン+ゴブリン+サボテンダー+トンベリ+UNIX　 </t>
  </si>
  <si>
    <t>ガニメデ</t>
  </si>
  <si>
    <t>ナイトメアフレーム+スライム+スライム</t>
  </si>
  <si>
    <t>グラスゴー</t>
  </si>
  <si>
    <t>ガニメデ+ファイガ+Windows</t>
  </si>
  <si>
    <t>サザーランド</t>
  </si>
  <si>
    <t>グラスゴー+ホーリー+Vista</t>
  </si>
  <si>
    <t>無頼</t>
  </si>
  <si>
    <t>グラスゴー+Lisa</t>
  </si>
  <si>
    <t>雷光</t>
  </si>
  <si>
    <t>グラスゴーＸ4</t>
  </si>
  <si>
    <t>グロースター</t>
  </si>
  <si>
    <t>グロースターＧ</t>
  </si>
  <si>
    <t>ランスロット</t>
  </si>
  <si>
    <t>無頼改</t>
  </si>
  <si>
    <t>月下</t>
  </si>
  <si>
    <t xml:space="preserve">無頼改+ハーデス+メタルスライム+TRON </t>
  </si>
  <si>
    <t>月下+ゴースト</t>
  </si>
  <si>
    <t>紅蓮</t>
  </si>
  <si>
    <t>グングニル</t>
  </si>
  <si>
    <t>はがねのやり+オーディン</t>
  </si>
  <si>
    <t>ロンギヌス</t>
  </si>
  <si>
    <t>ゼルエル</t>
  </si>
  <si>
    <t>サキエル+シャムシェル+ラミエル+ガギエル+デブチョコボ</t>
  </si>
  <si>
    <t>Eva零号機</t>
  </si>
  <si>
    <t>Eva未完全体+Lisa+ナイツオブラウンド+ロンギヌス+エデン+ゴーレム</t>
  </si>
  <si>
    <t>Eva初号機</t>
  </si>
  <si>
    <t>Eva未完全体+UNIX+バハムート零式+竜王+リヴァイアサン+ゴーレム+アレクサンダー+ゼルエル</t>
  </si>
  <si>
    <t>Eva弐号機</t>
  </si>
  <si>
    <t>Eva未完全体+MacOS+ナイツオブラウンド+ラーミア+エリミネーター</t>
  </si>
  <si>
    <t>ビットモビルスーツ</t>
  </si>
  <si>
    <t>ガンダムＸ*5+ヴァリガルマンダ</t>
  </si>
  <si>
    <t>ゲッターロボG</t>
  </si>
  <si>
    <t>ゲッターロボ+フレア+WinXP+チョコボ+タイタン+フェニックス</t>
  </si>
  <si>
    <t>ゲッターロボ號</t>
  </si>
  <si>
    <t>ゲッターロボ+フレア+Win95+タイタン+カーバンクル+シルドラ</t>
  </si>
  <si>
    <t>ネオゲッターロボ</t>
  </si>
  <si>
    <t>ゲッターロボG+ホーリー</t>
  </si>
  <si>
    <t>真ゲッターロボ</t>
  </si>
  <si>
    <t>ゲッターロボG+ゲッターロボ號+ネオゲッターロボ+邪神ヴォルクルス+バハムート+イフリート</t>
  </si>
  <si>
    <t>マジンガーＺ</t>
  </si>
  <si>
    <t>スーパーロボット+Windows+トンベリ+ブラウニー</t>
  </si>
  <si>
    <t>グレートマジンガー</t>
  </si>
  <si>
    <t>マジンガーＺ+真ゲッターロボ+邪神ヴォルクルス+ メタルキング+リヴァイアサン+TRON</t>
  </si>
  <si>
    <t>ホワイトベース</t>
  </si>
  <si>
    <t>ノーチラス+ガンダム+ガンキャノン+ガンキャノン+WinNT+メタルスライム+邪神ヴォルクルス+ドラゴンキッズ+キラーパンサー+ダンスニードル+ゴースト+ミニデーモン+ディアボロス+オーディン+ハーデス+アレクサンダー</t>
  </si>
  <si>
    <t>アークエンジェル</t>
  </si>
  <si>
    <t>ホワイトベース+ストライクフリーダム+WinXP</t>
  </si>
  <si>
    <t>ナデシコ</t>
  </si>
  <si>
    <t>ホワイトベース+Eva零号機+TRON</t>
  </si>
  <si>
    <t>マクロス</t>
  </si>
  <si>
    <t>メタルスライム</t>
  </si>
  <si>
    <t>→</t>
  </si>
  <si>
    <t>はぐれメタル</t>
  </si>
  <si>
    <t>メタルキング</t>
  </si>
  <si>
    <t>竜王</t>
  </si>
  <si>
    <t>邪神ヴォルクルス</t>
  </si>
  <si>
    <t>ラーミア</t>
  </si>
  <si>
    <t>神鳥レティス</t>
  </si>
  <si>
    <t>ホイミスライム</t>
  </si>
  <si>
    <t>ゴーレム</t>
  </si>
  <si>
    <t>ザムジード・ZZガンダム・Eva零号機・Eva初号機・デスティニー・ズワァース</t>
  </si>
  <si>
    <t>ドラゴンキッズ</t>
  </si>
  <si>
    <t>デスティニー・ホワイトベース</t>
  </si>
  <si>
    <t>キラーパンサー</t>
  </si>
  <si>
    <t>ダンスニードル</t>
  </si>
  <si>
    <t>エリミネーター</t>
  </si>
  <si>
    <t>ゴースト</t>
  </si>
  <si>
    <t>ブラウニー</t>
  </si>
  <si>
    <t>レオパルド・マジンガーＺ</t>
  </si>
  <si>
    <t>ミニデーモン</t>
  </si>
  <si>
    <t>グランヴェール・ホワイトベース</t>
  </si>
  <si>
    <t>さまようよろい</t>
  </si>
  <si>
    <t>プラチナメタル</t>
  </si>
  <si>
    <t>交換専用品　種類　個数不問</t>
  </si>
  <si>
    <t>メタルスライムの剣</t>
  </si>
  <si>
    <t>特別販売品</t>
  </si>
  <si>
    <t>チョコボ</t>
  </si>
  <si>
    <t>デブチョコボ・ゲッターロボG</t>
  </si>
  <si>
    <t>ディアボロス</t>
  </si>
  <si>
    <t>バハムート</t>
  </si>
  <si>
    <t>バハムート零式</t>
  </si>
  <si>
    <t>バハムート+バハムート　</t>
  </si>
  <si>
    <t>ギルガメッシュ</t>
  </si>
  <si>
    <t>リヴァイアサン</t>
  </si>
  <si>
    <t>イフリート</t>
  </si>
  <si>
    <t>ヴァリガルマンダ</t>
  </si>
  <si>
    <t>イフリート+シヴァ＋ラムウ</t>
  </si>
  <si>
    <t>ビットモビルスーツ・エルガイム</t>
  </si>
  <si>
    <t>タイタン</t>
  </si>
  <si>
    <t>ザムジード・エルガイム・ゲッターロボG・ゲッターロボ號・ズワァース</t>
  </si>
  <si>
    <t>シヴァ</t>
  </si>
  <si>
    <t>ヴァリガルマンダ・ガッデス・キュベレイ</t>
  </si>
  <si>
    <t>ラムウ</t>
  </si>
  <si>
    <t>ヴァリガルマンダ・紅蓮</t>
  </si>
  <si>
    <t>カーバンクル</t>
  </si>
  <si>
    <t>オーディン</t>
  </si>
  <si>
    <t>フェニックス</t>
  </si>
  <si>
    <t>ゴブリン</t>
  </si>
  <si>
    <t>デスティニー・エルガイム</t>
  </si>
  <si>
    <t>シルドラ</t>
  </si>
  <si>
    <t>ガッデス・キュベレイ・ゲッターロボ號</t>
  </si>
  <si>
    <t>カトブレパス</t>
  </si>
  <si>
    <t>セイレーン</t>
  </si>
  <si>
    <t>デブチョコボ</t>
  </si>
  <si>
    <t>テュポーン</t>
  </si>
  <si>
    <t>ハーデス</t>
  </si>
  <si>
    <t>ナイツオブラウンド</t>
  </si>
  <si>
    <t>サボテンダー</t>
  </si>
  <si>
    <t>トンベリ</t>
  </si>
  <si>
    <t>エアマスター・エルガイム・マジンガーＺ</t>
  </si>
  <si>
    <t>エデン</t>
  </si>
  <si>
    <t>ZZガンダム・キュベレイ・Eva零号機</t>
  </si>
  <si>
    <t>アレクサンダー</t>
  </si>
  <si>
    <t>モーグリ</t>
  </si>
  <si>
    <t>レモラ</t>
  </si>
  <si>
    <t>シルフ</t>
  </si>
  <si>
    <t>サイバスター・グロースターＧ</t>
  </si>
  <si>
    <t>↓</t>
  </si>
  <si>
    <t>個数入力</t>
  </si>
  <si>
    <t>合計金額</t>
  </si>
  <si>
    <t>HTML版へ</t>
  </si>
  <si>
    <t>紅蓮+紅蓮+カトブレバス+セイレーン+バハムート零式</t>
  </si>
  <si>
    <t>紅蓮弐式+紅蓮弐式+ランスロット+Vista</t>
  </si>
  <si>
    <t>ガウェイン+ガウェイン+TRON</t>
  </si>
  <si>
    <t>ランスロット+バハムート零式+邪神ヴォルクルス</t>
  </si>
  <si>
    <t>グランゾン・ZZガンダム・キュベレイ・Eva初号機・エルガイム・サーバイン・エルガイムMK-Ⅱ・紅蓮弐式・ガウェイン・アルビオン</t>
  </si>
  <si>
    <t>ＯＯガンダム</t>
  </si>
  <si>
    <t>ZZガンダム+ガンダムＸ</t>
  </si>
  <si>
    <t>ダブルオーライザー</t>
  </si>
  <si>
    <t>ＯＯガンダム+オーライザー</t>
  </si>
  <si>
    <t>ゴッドガンダム</t>
  </si>
  <si>
    <t>紅蓮聖天八極式+ミーティア</t>
  </si>
  <si>
    <t>ノイエ・ジール</t>
  </si>
  <si>
    <t>エルガイムMK-Ⅱ</t>
  </si>
  <si>
    <t>エルガイム+バハムート零式+竜王+メタルキング</t>
  </si>
  <si>
    <t>グロースターＧ+アレクサンダー+メタルスライム+WinNT</t>
  </si>
  <si>
    <t>紅蓮弐式</t>
  </si>
  <si>
    <t>紅蓮聖天八極式</t>
  </si>
  <si>
    <t>蜃気楼</t>
  </si>
  <si>
    <t>ガウェイン</t>
  </si>
  <si>
    <t>アルビオン</t>
  </si>
  <si>
    <t>ランスロット+ナイツオブラウンド+紅蓮弐式+バハムート零式+ギルガメッシュ+リヴァイアサン+メテオ</t>
  </si>
  <si>
    <t>ファング</t>
  </si>
  <si>
    <t>ビットモビルスーツのランクアップ</t>
  </si>
  <si>
    <t>シールドビット</t>
  </si>
  <si>
    <t>Eva零号機・Eva弐号機・ズワァース・アルビオン</t>
  </si>
  <si>
    <t>オーライザー</t>
  </si>
  <si>
    <t>アレックス+ケンプファー+ビルバイン</t>
  </si>
  <si>
    <t>ミーティア</t>
  </si>
  <si>
    <t>オーライザーのランクアップ</t>
  </si>
  <si>
    <t>デンドロビウム</t>
  </si>
  <si>
    <t>νガンダムダブルファンネル</t>
  </si>
  <si>
    <t>Hi-νガンダム</t>
  </si>
  <si>
    <t>νガンダムダブルファンネル+νガンダムダブルファンネル+神鳥レティス+エリミネーター+モーグリ+WinNT</t>
  </si>
  <si>
    <t>キュベレイMk-Ⅱ</t>
  </si>
  <si>
    <t>サザビー</t>
  </si>
  <si>
    <t>ナイチンゲール</t>
  </si>
  <si>
    <t>背景が赤色は合計金額に反映されません</t>
  </si>
  <si>
    <t>背景が赤色のアイテムは10個交換禁止</t>
  </si>
  <si>
    <t>ヴァルシオン</t>
  </si>
  <si>
    <t>アイボ+アシモ+ゴースト+Windows7</t>
  </si>
  <si>
    <t>Eva初号機・覚醒</t>
  </si>
  <si>
    <t>Eva弐号機×2＋神鳥レティス＋ラーミア＋カーバンクル＋フェニックス＋キラーパンサー＋イフリート＋ナイツオブラウンド</t>
  </si>
  <si>
    <t>ドラゴンパウダー</t>
  </si>
  <si>
    <t>ドラゴンX10</t>
  </si>
  <si>
    <t>SDガンダム</t>
  </si>
  <si>
    <t>クシャトリア</t>
  </si>
  <si>
    <t>ドム+ＴＲＯＮ+コメット+リフレク+スライム+ドラゴン</t>
  </si>
  <si>
    <t>鉄人28号</t>
  </si>
  <si>
    <t>νガンダムＨＷＳＸ10 →Hi-νガンダム</t>
  </si>
  <si>
    <t>ガンダムヴァサーゴ</t>
  </si>
  <si>
    <t>ビットモビルスーツ+ファング+シールドビット+ガンダムＤＸ+バハムート零式+邪神ヴォルクルス+オーディン+WinNT</t>
  </si>
  <si>
    <t>ガンダムF91</t>
  </si>
  <si>
    <t>デスティニー+邪神ヴォルクルス+神鳥レティス+バハムート+リヴァイアサン+ハーデス+Vista</t>
  </si>
  <si>
    <t>ユニコーンガンダム</t>
  </si>
  <si>
    <t>ZZガンダム+ハーデス+リヴァイアサン+Windows7</t>
  </si>
  <si>
    <t>∀ガンダム</t>
  </si>
  <si>
    <t>ガンダム+Windows+グランゾン+邪神ヴォルクルス+ドラゴンパウダー+ハーデス+バハムート零式</t>
  </si>
  <si>
    <t>Vガンダム</t>
  </si>
  <si>
    <t>ガンダム+MacOS+ビットモビルスーツ+紅蓮弐式+ドラゴンパウダー+フェニックス+ディアボロス+バハムート+邪神ヴォルクルス+メタルキング</t>
  </si>
  <si>
    <t>WingGundamZERO</t>
  </si>
  <si>
    <t>ガンダム+Windows7+ドラゴンパウダー+ガウェイン+真ゲッターロボ+ギルガメッシュ+ドラゴンキッズ</t>
  </si>
  <si>
    <t>ガンダムエピオン</t>
  </si>
  <si>
    <t>ガンダム+Windows7+ドラゴンパウダー+サーバイン+神鳥レティス+ガンダムＤＸ+ラーミア</t>
  </si>
  <si>
    <t>サイコガンダム</t>
  </si>
  <si>
    <t>ガンダム+Windows7+ドラゴンパウダー+キュベレイ+竜王</t>
  </si>
  <si>
    <t xml:space="preserve">ガンダム+Windows7+ドラゴンパウダー+エルガイム+アプサラス+ガンダムＸディバイダー+Eva零号機+デブチョコボ </t>
  </si>
  <si>
    <t>ビグザム+エルメス+バハムート零式+神鳥レティス+ラーミア+メタルキング+リヴァイアサン+エデン+シヴァ+シルドラ+WinNT+ファンネルシステム 　→キュベレイMk-Ⅱ</t>
  </si>
  <si>
    <t>キュベレイ+バハムート+WinNT</t>
  </si>
  <si>
    <t>アルビオン+デンドロビウム 　→サザビー</t>
  </si>
  <si>
    <t>ノイエ・ジール+メタルスライム+ホイミスライム+WinNT</t>
  </si>
  <si>
    <t>サザビー+UNIX</t>
  </si>
  <si>
    <t>サイバスター+ガッデス+グランヴェール+ザムジード+アプサラス+バハムート零式　 　→ネオグランゾン・∀ガンダム</t>
  </si>
  <si>
    <t>ネオグランゾン+ザムジード+レモラ+ＴＲＯＮ</t>
  </si>
  <si>
    <t>タチコマ</t>
  </si>
  <si>
    <t>ブラックサレナ</t>
  </si>
  <si>
    <t>パワードスーツ+メタルスライム＋セイレーン＋Windows7</t>
  </si>
  <si>
    <t>グングニルのランクアップ　→EVA零号機・Eva初号機・覚醒・Evaマーク6</t>
  </si>
  <si>
    <t>逆刃刀</t>
  </si>
  <si>
    <t>ライトセイバー+Windows7+はぐれメタル+メタルキング+ラーミア+バハムート零式+デスピサロの呪い</t>
  </si>
  <si>
    <t>Ｅｖａ初号機＋Ｅｖａ零号機＋邪神ヴォルクルス＋竜王＋フェニックス＋ロンギヌス</t>
  </si>
  <si>
    <t>Evaマーク6</t>
  </si>
  <si>
    <t>Eva初号機＋デスティニー＋ロンギヌス+アレクサンダー＋ホーリー＋Windows7</t>
  </si>
  <si>
    <t>ストライク・ホワイトベース・月下・ランスロット・サザビー・ブラックサレナ</t>
  </si>
  <si>
    <t>νガンダム・サイバスター・ガッデス・グランヴェール・ザムジード・ZZガンダム・逆刃刀</t>
  </si>
  <si>
    <t>ストライクフリーダム・ZZガンダム・キュベレイ・エルガイム・グレートマジンガー・エルガイムMK-Ⅱ・逆刃刀・Vガンダム</t>
  </si>
  <si>
    <t>ガンダムＤＸ・ZZガンダム・Eva初号機・ズワァース・エルガイムMK-Ⅱ・Eva初号機・覚醒・サイコガンダム</t>
  </si>
  <si>
    <t>キュベレイ・Eva弐号機・Eva弐号機ザ・ビースト・逆刃刀・ガンダムエピオン</t>
  </si>
  <si>
    <t>ネオグランゾン・キュベレイ・Hi-νガンダム・Eva弐号機ザ・ビースト・ガンダムF91・ガンダムエピオン</t>
  </si>
  <si>
    <t>ゲルググ・ZZガンダム・無頼改・サザビー</t>
  </si>
  <si>
    <t>デスティニー・ホワイトベース・WingGundamZERO</t>
  </si>
  <si>
    <t>ホワイトベース・グロースター・Eva弐号機ザ・ビースト</t>
  </si>
  <si>
    <t>Eva弐号機・ＺＺガンダム・エルガイム・Hi-νガンダム</t>
  </si>
  <si>
    <t>ガンダムＸ・ホワイトベース・暁・タチコマ</t>
  </si>
  <si>
    <t>Ｚガンダム・ホワイトベース・Vガンダム・Vガンダム</t>
  </si>
  <si>
    <t>ストライクフリーダム・真ゲッターロボ・キュベレイMk-Ⅱ・ガンダムF91</t>
  </si>
  <si>
    <t>エルガイム・アルビオン・WingGundamZERO</t>
  </si>
  <si>
    <t>ビグザム・キュベレイ・Eva初号機・グレートマジンガー・アルビオン・ガンダムF91・ユニコーンガンダム</t>
  </si>
  <si>
    <t>ヴァリガルマンダ・グランヴェール・真ゲッターロボ・Eva弐号機ザ・ビースト</t>
  </si>
  <si>
    <t>ゲッターロボ號・Eva弐号機ザ・ビースト</t>
  </si>
  <si>
    <t>グングニル・ホワイトベース・ガンダムヴァサーゴ</t>
  </si>
  <si>
    <t>ゲッターロボG・Eva初号機・覚醒・Eva弐号機ザ・ビースト・Vガンダム</t>
  </si>
  <si>
    <t>紅蓮弐式・ブラックサレナ</t>
  </si>
  <si>
    <t>エルメス・ホワイトベース・月下・Eva弐号機ザ・ビースト・ガンダムF91・ユニコーンガンダム・∀ガンダム</t>
  </si>
  <si>
    <t>Eva初号機・ホワイトベース・ランスロット・Evaマーク6</t>
  </si>
  <si>
    <t>リックドム・Hi-νガンダム</t>
  </si>
  <si>
    <t>ZZガンダム・ヴァルシオン</t>
  </si>
  <si>
    <t>距離</t>
  </si>
  <si>
    <t>中</t>
  </si>
  <si>
    <t>近</t>
  </si>
  <si>
    <t>長</t>
  </si>
  <si>
    <t>無</t>
  </si>
  <si>
    <t>Eva2号機ザ・ビースト</t>
  </si>
  <si>
    <t>ドラゴンエキス</t>
  </si>
  <si>
    <t>ドラゴンパウダーＸ10</t>
  </si>
  <si>
    <t>エクシア</t>
  </si>
  <si>
    <t>オーライザー+ミーティア+デンドロビウム+ＳＤガンダム+クシャトリア+鉄人28号+ドラゴンエキスＸ2</t>
  </si>
  <si>
    <t>Eva8ヴィレカスタム</t>
  </si>
  <si>
    <t>Eva弐号機×3+バハムート零式+Windows8</t>
  </si>
  <si>
    <t>Evaマーク09</t>
  </si>
  <si>
    <t>Eva零号機X3+バハムート零式+メタルキング+Android</t>
  </si>
  <si>
    <t>Eva13号機</t>
  </si>
  <si>
    <t>Eva零号機+Eva初号機+Eva弐号機+Windows8+Android+デスピサロの呪い</t>
  </si>
  <si>
    <t>AAAヴンダー</t>
  </si>
  <si>
    <t>戦艦+Eva初号機・覚醒+Windows8</t>
  </si>
  <si>
    <t xml:space="preserve"> 万</t>
  </si>
  <si>
    <t>近</t>
  </si>
  <si>
    <t>吹雪</t>
  </si>
  <si>
    <t>駆逐艦</t>
  </si>
  <si>
    <t>夕立</t>
  </si>
  <si>
    <t>暁</t>
  </si>
  <si>
    <t>望月</t>
  </si>
  <si>
    <t>伊168</t>
  </si>
  <si>
    <t>潜水艦</t>
  </si>
  <si>
    <t>川内</t>
  </si>
  <si>
    <t>軽巡洋艦</t>
  </si>
  <si>
    <t>北上</t>
  </si>
  <si>
    <t>神通</t>
  </si>
  <si>
    <t>重巡洋艦</t>
  </si>
  <si>
    <t>摩耶</t>
  </si>
  <si>
    <t>祥鳳</t>
  </si>
  <si>
    <t>軽空母</t>
  </si>
  <si>
    <t>赤城</t>
  </si>
  <si>
    <t>正規空母</t>
  </si>
  <si>
    <t>金剛</t>
  </si>
  <si>
    <t>戦艦</t>
  </si>
  <si>
    <t>榛名</t>
  </si>
  <si>
    <t>時雨</t>
  </si>
  <si>
    <t>最上</t>
  </si>
  <si>
    <t>航空巡洋艦</t>
  </si>
  <si>
    <t>吹雪改</t>
  </si>
  <si>
    <t>夕立改</t>
  </si>
  <si>
    <t>時雨改</t>
  </si>
  <si>
    <t>島風</t>
  </si>
  <si>
    <t>島風改</t>
  </si>
  <si>
    <t>伊168改</t>
  </si>
  <si>
    <t>川内改</t>
  </si>
  <si>
    <t>北上改</t>
  </si>
  <si>
    <t>神通改</t>
  </si>
  <si>
    <t>足柄</t>
  </si>
  <si>
    <t>足柄改</t>
  </si>
  <si>
    <t>摩耶改</t>
  </si>
  <si>
    <t>最上改</t>
  </si>
  <si>
    <t>祥鳳改</t>
  </si>
  <si>
    <t>加賀</t>
  </si>
  <si>
    <t>間宮</t>
  </si>
  <si>
    <t>明石</t>
  </si>
  <si>
    <t>速吸</t>
  </si>
  <si>
    <t>ジ・Ｏ</t>
  </si>
  <si>
    <t>ブレンパワード</t>
  </si>
  <si>
    <t>エルガイムMK-Ⅱの進化</t>
  </si>
  <si>
    <t>NF暁</t>
  </si>
  <si>
    <t>NF暁+ラムウ</t>
  </si>
  <si>
    <t>ホワイトベース+ビグザム+月下+マジンガーＺ+Win95+デスピサロの呪い</t>
  </si>
  <si>
    <t>ネオグランゾン・真ゲッターロボ・グレートマジンガー・ホワイトベース・ガウェイン・Eva初号機・覚醒・ガンダムヴァサーゴ・ガンダムF91・∀ガンダム・Vガンダム</t>
  </si>
  <si>
    <t>ダークオーラ</t>
  </si>
  <si>
    <t>プラチナ　アルテマの80億分と交換</t>
  </si>
  <si>
    <t>チョコボＸ10→ゼルエル・ジ・Ｏ</t>
  </si>
  <si>
    <t>吹雪X3</t>
  </si>
  <si>
    <t>吹雪改二</t>
  </si>
  <si>
    <t>吹雪改X4</t>
  </si>
  <si>
    <t>夕立X3</t>
  </si>
  <si>
    <t>夕立改二</t>
  </si>
  <si>
    <t>夕立改X4</t>
  </si>
  <si>
    <t>時雨X3</t>
  </si>
  <si>
    <t>時雨改二</t>
  </si>
  <si>
    <t>時雨改X4</t>
  </si>
  <si>
    <t>島風X3</t>
  </si>
  <si>
    <t>島風改二</t>
  </si>
  <si>
    <t>島風改X4</t>
  </si>
  <si>
    <t>伊168X2+はぐれメタル</t>
  </si>
  <si>
    <t>川内X2</t>
  </si>
  <si>
    <t>川内改二</t>
  </si>
  <si>
    <t>川内改X4</t>
  </si>
  <si>
    <t>北上X2</t>
  </si>
  <si>
    <t>神通X2</t>
  </si>
  <si>
    <t>神通改二</t>
  </si>
  <si>
    <t>神通改X4</t>
  </si>
  <si>
    <t>足柄+暁</t>
  </si>
  <si>
    <t>足柄改二</t>
  </si>
  <si>
    <t>足柄改X4</t>
  </si>
  <si>
    <t>摩耶+望月</t>
  </si>
  <si>
    <t>摩耶改二</t>
  </si>
  <si>
    <t>摩耶改X4</t>
  </si>
  <si>
    <t>最上+暁</t>
  </si>
  <si>
    <t>祥鳳+望月</t>
  </si>
  <si>
    <t>祥鳳改二</t>
  </si>
  <si>
    <t>祥鳳改X4</t>
  </si>
  <si>
    <t>赤城改</t>
  </si>
  <si>
    <t>赤城X4</t>
  </si>
  <si>
    <t>金剛改</t>
  </si>
  <si>
    <t>金剛X4</t>
  </si>
  <si>
    <t>加賀改</t>
  </si>
  <si>
    <t>加賀X4</t>
  </si>
  <si>
    <t>ドラゴンキング</t>
  </si>
  <si>
    <t>ドラゴンX5</t>
  </si>
  <si>
    <t>陸戦型ガンダム+フレア+メテオ+スライム+TRON</t>
  </si>
  <si>
    <t>ダンバイン+MacOS+フレア+ホーリー+スライム+スライム</t>
  </si>
  <si>
    <t>ダイアナンA+ファイガ+シェル+UNIX+スライムＸ2</t>
  </si>
  <si>
    <t>艦これ+スライム+スライム+ファイガ+コメテオ+Windows10</t>
  </si>
  <si>
    <t>艦これ+スライム+スライム+プロテス+ホーリー+Windows7</t>
  </si>
  <si>
    <t>サザーランド+キラーパンサー+スライム</t>
  </si>
  <si>
    <t>グロースター+シルフ+スライム</t>
  </si>
  <si>
    <t>グフ+Win95+フレア+クイック+スライム+スライム</t>
  </si>
  <si>
    <t>ジム+ホーリー+ブリザガ+Windows7+スライムＸ２</t>
  </si>
  <si>
    <t>艦これ+スライム+スライム+ファイガ+クイック+Windows8</t>
  </si>
  <si>
    <t>無頼+ホイミスライム+スライム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</si>
</sst>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6"/>
      <color indexed="10"/>
      <name val="ＭＳ Ｐゴシック"/>
      <family val="3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48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38" fontId="4" fillId="2" borderId="3" xfId="17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8" fontId="4" fillId="3" borderId="3" xfId="17" applyFont="1" applyFill="1" applyBorder="1" applyAlignment="1">
      <alignment horizontal="right" vertical="center"/>
    </xf>
    <xf numFmtId="0" fontId="5" fillId="0" borderId="0" xfId="0" applyFont="1" applyAlignment="1" quotePrefix="1">
      <alignment horizontal="left" vertical="center"/>
    </xf>
    <xf numFmtId="38" fontId="4" fillId="4" borderId="3" xfId="17" applyFont="1" applyFill="1" applyBorder="1" applyAlignment="1">
      <alignment horizontal="right" vertical="center"/>
    </xf>
    <xf numFmtId="38" fontId="4" fillId="5" borderId="3" xfId="17" applyFont="1" applyFill="1" applyBorder="1" applyAlignment="1">
      <alignment horizontal="right" vertical="center"/>
    </xf>
    <xf numFmtId="38" fontId="4" fillId="6" borderId="3" xfId="17" applyFont="1" applyFill="1" applyBorder="1" applyAlignment="1">
      <alignment horizontal="right" vertical="center"/>
    </xf>
    <xf numFmtId="38" fontId="4" fillId="7" borderId="3" xfId="17" applyFont="1" applyFill="1" applyBorder="1" applyAlignment="1">
      <alignment horizontal="right" vertical="center"/>
    </xf>
    <xf numFmtId="38" fontId="4" fillId="8" borderId="3" xfId="17" applyFont="1" applyFill="1" applyBorder="1" applyAlignment="1">
      <alignment horizontal="right" vertical="center"/>
    </xf>
    <xf numFmtId="38" fontId="4" fillId="9" borderId="3" xfId="17" applyFont="1" applyFill="1" applyBorder="1" applyAlignment="1">
      <alignment horizontal="right" vertical="center"/>
    </xf>
    <xf numFmtId="38" fontId="4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38" fontId="4" fillId="0" borderId="3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2" xfId="0" applyFont="1" applyBorder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0" borderId="2" xfId="0" applyFont="1" applyBorder="1" applyAlignment="1" quotePrefix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 quotePrefix="1">
      <alignment horizontal="left" vertical="center"/>
    </xf>
    <xf numFmtId="0" fontId="4" fillId="3" borderId="3" xfId="0" applyFont="1" applyFill="1" applyBorder="1" applyAlignment="1" quotePrefix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 quotePrefix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7" fillId="7" borderId="3" xfId="0" applyFont="1" applyFill="1" applyBorder="1" applyAlignment="1" quotePrefix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 quotePrefix="1">
      <alignment horizontal="left" vertical="center"/>
    </xf>
    <xf numFmtId="0" fontId="7" fillId="8" borderId="3" xfId="0" applyFont="1" applyFill="1" applyBorder="1" applyAlignment="1" quotePrefix="1">
      <alignment horizontal="left" vertical="center"/>
    </xf>
    <xf numFmtId="0" fontId="7" fillId="9" borderId="3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16" applyAlignment="1">
      <alignment vertical="center"/>
    </xf>
    <xf numFmtId="0" fontId="7" fillId="10" borderId="3" xfId="0" applyFont="1" applyFill="1" applyBorder="1" applyAlignment="1">
      <alignment horizontal="left" vertical="center"/>
    </xf>
    <xf numFmtId="38" fontId="4" fillId="10" borderId="3" xfId="17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9" fillId="11" borderId="3" xfId="0" applyFont="1" applyFill="1" applyBorder="1" applyAlignment="1">
      <alignment horizontal="left" vertical="center"/>
    </xf>
    <xf numFmtId="38" fontId="4" fillId="11" borderId="3" xfId="17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6" fillId="11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jp/mweb2007/buk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4" sqref="I14"/>
    </sheetView>
  </sheetViews>
  <sheetFormatPr defaultColWidth="9.00390625" defaultRowHeight="13.5"/>
  <cols>
    <col min="1" max="1" width="9.00390625" style="1" customWidth="1"/>
    <col min="2" max="2" width="11.75390625" style="1" customWidth="1"/>
    <col min="3" max="3" width="9.875" style="1" customWidth="1"/>
    <col min="4" max="4" width="35.375" style="1" customWidth="1"/>
    <col min="5" max="5" width="13.50390625" style="1" customWidth="1"/>
    <col min="6" max="6" width="3.625" style="1" customWidth="1"/>
    <col min="7" max="8" width="9.00390625" style="1" customWidth="1"/>
    <col min="9" max="9" width="12.125" style="1" customWidth="1"/>
    <col min="10" max="10" width="9.00390625" style="1" customWidth="1"/>
    <col min="11" max="11" width="9.125" style="1" customWidth="1"/>
    <col min="12" max="16384" width="9.00390625" style="1" customWidth="1"/>
  </cols>
  <sheetData>
    <row r="1" spans="4:10" ht="18">
      <c r="D1" s="46" t="s">
        <v>0</v>
      </c>
      <c r="E1" s="2"/>
      <c r="F1" s="2"/>
      <c r="G1" s="2"/>
      <c r="H1" s="2"/>
      <c r="I1" s="2"/>
      <c r="J1" s="2"/>
    </row>
    <row r="2" spans="1:10" ht="18">
      <c r="A2" s="27" t="s">
        <v>183</v>
      </c>
      <c r="B2" s="28">
        <f>SUM(B5:B208)</f>
        <v>0</v>
      </c>
      <c r="C2" s="28"/>
      <c r="D2" s="2" t="s">
        <v>309</v>
      </c>
      <c r="E2" s="58" t="s">
        <v>222</v>
      </c>
      <c r="F2" s="58"/>
      <c r="G2" s="58"/>
      <c r="H2" s="58"/>
      <c r="I2" s="58"/>
      <c r="J2" s="2"/>
    </row>
    <row r="3" spans="1:10" ht="18">
      <c r="A3" s="8" t="s">
        <v>182</v>
      </c>
      <c r="E3" s="58" t="s">
        <v>221</v>
      </c>
      <c r="F3" s="58"/>
      <c r="G3" s="58"/>
      <c r="H3" s="58"/>
      <c r="I3" s="58"/>
      <c r="J3" s="49" t="s">
        <v>184</v>
      </c>
    </row>
    <row r="4" spans="1:5" ht="18">
      <c r="A4" s="1" t="s">
        <v>181</v>
      </c>
      <c r="C4" s="1" t="s">
        <v>291</v>
      </c>
      <c r="D4" s="44" t="s">
        <v>1</v>
      </c>
      <c r="E4" s="45" t="s">
        <v>2</v>
      </c>
    </row>
    <row r="5" spans="1:12" ht="18">
      <c r="A5" s="47"/>
      <c r="B5" s="26">
        <f aca="true" t="shared" si="0" ref="B5:B11">A5*E5</f>
        <v>0</v>
      </c>
      <c r="C5" s="56" t="s">
        <v>292</v>
      </c>
      <c r="D5" s="52" t="s">
        <v>3</v>
      </c>
      <c r="E5" s="5">
        <v>100</v>
      </c>
      <c r="F5" s="6" t="s">
        <v>4</v>
      </c>
      <c r="G5" s="6"/>
      <c r="H5" s="6"/>
      <c r="K5" s="2"/>
      <c r="L5" s="2"/>
    </row>
    <row r="6" spans="1:12" ht="18">
      <c r="A6" s="48"/>
      <c r="B6" s="26">
        <f t="shared" si="0"/>
        <v>0</v>
      </c>
      <c r="C6" s="56" t="s">
        <v>292</v>
      </c>
      <c r="D6" s="52" t="s">
        <v>5</v>
      </c>
      <c r="E6" s="5">
        <v>1200</v>
      </c>
      <c r="F6" s="8" t="s">
        <v>400</v>
      </c>
      <c r="G6" s="6"/>
      <c r="H6" s="6"/>
      <c r="I6" s="6"/>
      <c r="J6" s="6"/>
      <c r="K6" s="2"/>
      <c r="L6" s="2"/>
    </row>
    <row r="7" spans="1:12" ht="18">
      <c r="A7" s="48"/>
      <c r="B7" s="26">
        <f t="shared" si="0"/>
        <v>0</v>
      </c>
      <c r="C7" s="56" t="s">
        <v>293</v>
      </c>
      <c r="D7" s="52" t="s">
        <v>6</v>
      </c>
      <c r="E7" s="5">
        <v>1200</v>
      </c>
      <c r="F7" s="6" t="s">
        <v>407</v>
      </c>
      <c r="G7" s="6"/>
      <c r="H7" s="6"/>
      <c r="I7" s="6"/>
      <c r="J7" s="6"/>
      <c r="K7" s="2"/>
      <c r="L7" s="2"/>
    </row>
    <row r="8" spans="1:12" ht="18">
      <c r="A8" s="48"/>
      <c r="B8" s="26">
        <f t="shared" si="0"/>
        <v>0</v>
      </c>
      <c r="C8" s="56" t="s">
        <v>294</v>
      </c>
      <c r="D8" s="52" t="s">
        <v>7</v>
      </c>
      <c r="E8" s="5">
        <v>1200</v>
      </c>
      <c r="F8" s="6" t="s">
        <v>401</v>
      </c>
      <c r="G8" s="6"/>
      <c r="H8" s="6"/>
      <c r="I8" s="6"/>
      <c r="J8" s="6"/>
      <c r="K8" s="2"/>
      <c r="L8" s="2"/>
    </row>
    <row r="9" spans="1:12" ht="18">
      <c r="A9" s="48"/>
      <c r="B9" s="26">
        <f t="shared" si="0"/>
        <v>0</v>
      </c>
      <c r="C9" s="56" t="s">
        <v>292</v>
      </c>
      <c r="D9" s="52" t="s">
        <v>210</v>
      </c>
      <c r="E9" s="5">
        <v>3600</v>
      </c>
      <c r="F9" s="6" t="s">
        <v>211</v>
      </c>
      <c r="G9" s="6"/>
      <c r="H9" s="6"/>
      <c r="I9" s="6"/>
      <c r="J9" s="6"/>
      <c r="K9" s="6"/>
      <c r="L9" s="2"/>
    </row>
    <row r="10" spans="1:10" ht="18">
      <c r="A10" s="48"/>
      <c r="B10" s="26">
        <f t="shared" si="0"/>
        <v>0</v>
      </c>
      <c r="C10" s="56" t="s">
        <v>294</v>
      </c>
      <c r="D10" s="52" t="s">
        <v>212</v>
      </c>
      <c r="E10" s="5">
        <v>3600</v>
      </c>
      <c r="F10" s="6" t="s">
        <v>213</v>
      </c>
      <c r="G10" s="6"/>
      <c r="H10" s="6"/>
      <c r="I10" s="6"/>
      <c r="J10" s="6"/>
    </row>
    <row r="11" spans="1:9" ht="18">
      <c r="A11" s="48"/>
      <c r="B11" s="26">
        <f t="shared" si="0"/>
        <v>0</v>
      </c>
      <c r="C11" s="56" t="s">
        <v>293</v>
      </c>
      <c r="D11" s="52" t="s">
        <v>214</v>
      </c>
      <c r="E11" s="5">
        <v>3600</v>
      </c>
      <c r="F11" s="6" t="s">
        <v>213</v>
      </c>
      <c r="G11" s="6"/>
      <c r="H11" s="6"/>
      <c r="I11" s="6"/>
    </row>
    <row r="12" spans="1:9" ht="18">
      <c r="A12" s="3"/>
      <c r="B12" s="26">
        <f>A12*E12</f>
        <v>0</v>
      </c>
      <c r="C12" s="56" t="s">
        <v>295</v>
      </c>
      <c r="D12" s="52" t="s">
        <v>398</v>
      </c>
      <c r="E12" s="5">
        <v>800</v>
      </c>
      <c r="F12" s="6" t="s">
        <v>399</v>
      </c>
      <c r="G12" s="6"/>
      <c r="H12" s="6"/>
      <c r="I12" s="6"/>
    </row>
    <row r="13" spans="1:9" ht="18">
      <c r="A13" s="3"/>
      <c r="B13" s="26">
        <f>A13*E13</f>
        <v>0</v>
      </c>
      <c r="C13" s="56" t="s">
        <v>295</v>
      </c>
      <c r="D13" s="52" t="s">
        <v>227</v>
      </c>
      <c r="E13" s="5">
        <v>1600</v>
      </c>
      <c r="F13" s="6" t="s">
        <v>228</v>
      </c>
      <c r="G13" s="6"/>
      <c r="H13" s="6"/>
      <c r="I13" s="6"/>
    </row>
    <row r="14" spans="1:8" ht="18">
      <c r="A14" s="3"/>
      <c r="B14" s="26">
        <f aca="true" t="shared" si="1" ref="B14:B40">A14*E14</f>
        <v>0</v>
      </c>
      <c r="C14" s="56" t="s">
        <v>295</v>
      </c>
      <c r="D14" s="52" t="s">
        <v>297</v>
      </c>
      <c r="E14" s="5">
        <v>16000</v>
      </c>
      <c r="F14" s="6" t="s">
        <v>298</v>
      </c>
      <c r="G14" s="6"/>
      <c r="H14" s="6"/>
    </row>
    <row r="15" spans="1:11" ht="18">
      <c r="A15" s="3"/>
      <c r="B15" s="26">
        <f t="shared" si="1"/>
        <v>0</v>
      </c>
      <c r="C15" s="56" t="s">
        <v>292</v>
      </c>
      <c r="D15" s="52" t="s">
        <v>229</v>
      </c>
      <c r="E15" s="5">
        <v>1200</v>
      </c>
      <c r="F15" s="6" t="s">
        <v>408</v>
      </c>
      <c r="G15" s="6"/>
      <c r="H15" s="6"/>
      <c r="I15" s="6"/>
      <c r="J15" s="6"/>
      <c r="K15" s="6"/>
    </row>
    <row r="16" spans="1:14" ht="18">
      <c r="A16" s="3"/>
      <c r="B16" s="26">
        <f t="shared" si="1"/>
        <v>0</v>
      </c>
      <c r="C16" s="56" t="s">
        <v>294</v>
      </c>
      <c r="D16" s="52" t="s">
        <v>230</v>
      </c>
      <c r="E16" s="5">
        <v>1200</v>
      </c>
      <c r="F16" s="6" t="s">
        <v>231</v>
      </c>
      <c r="G16" s="6"/>
      <c r="H16" s="6"/>
      <c r="J16" s="6"/>
      <c r="K16" s="6"/>
      <c r="L16" s="6"/>
      <c r="M16" s="6"/>
      <c r="N16" s="6"/>
    </row>
    <row r="17" spans="1:10" ht="18">
      <c r="A17" s="3"/>
      <c r="B17" s="26">
        <f t="shared" si="1"/>
        <v>0</v>
      </c>
      <c r="C17" s="56" t="s">
        <v>293</v>
      </c>
      <c r="D17" s="52" t="s">
        <v>232</v>
      </c>
      <c r="E17" s="5">
        <v>1200</v>
      </c>
      <c r="F17" s="6" t="s">
        <v>402</v>
      </c>
      <c r="G17" s="6"/>
      <c r="H17" s="6"/>
      <c r="I17" s="6"/>
      <c r="J17" s="6"/>
    </row>
    <row r="18" spans="1:10" ht="18">
      <c r="A18" s="3"/>
      <c r="B18" s="26">
        <f t="shared" si="1"/>
        <v>0</v>
      </c>
      <c r="C18" s="56" t="s">
        <v>293</v>
      </c>
      <c r="D18" s="52" t="s">
        <v>299</v>
      </c>
      <c r="E18" s="5">
        <v>46400</v>
      </c>
      <c r="F18" s="6" t="s">
        <v>300</v>
      </c>
      <c r="G18" s="6"/>
      <c r="H18" s="6"/>
      <c r="I18" s="6"/>
      <c r="J18" s="6"/>
    </row>
    <row r="19" spans="1:10" ht="18">
      <c r="A19" s="3"/>
      <c r="B19" s="26">
        <f t="shared" si="1"/>
        <v>0</v>
      </c>
      <c r="C19" s="56" t="s">
        <v>293</v>
      </c>
      <c r="D19" s="52" t="s">
        <v>349</v>
      </c>
      <c r="E19" s="5">
        <v>1200</v>
      </c>
      <c r="F19" s="6" t="s">
        <v>403</v>
      </c>
      <c r="G19" s="6"/>
      <c r="H19" s="6"/>
      <c r="I19" s="6"/>
      <c r="J19" s="6"/>
    </row>
    <row r="20" spans="1:10" ht="18">
      <c r="A20" s="3"/>
      <c r="B20" s="26">
        <f t="shared" si="1"/>
        <v>0</v>
      </c>
      <c r="C20" s="56" t="s">
        <v>292</v>
      </c>
      <c r="D20" s="52" t="s">
        <v>350</v>
      </c>
      <c r="E20" s="5">
        <v>1200</v>
      </c>
      <c r="F20" s="6" t="s">
        <v>409</v>
      </c>
      <c r="G20" s="6"/>
      <c r="H20" s="6"/>
      <c r="I20" s="6"/>
      <c r="J20" s="6"/>
    </row>
    <row r="21" spans="1:10" ht="18">
      <c r="A21" s="3"/>
      <c r="B21" s="26">
        <f t="shared" si="1"/>
        <v>0</v>
      </c>
      <c r="C21" s="56" t="s">
        <v>294</v>
      </c>
      <c r="D21" s="52" t="s">
        <v>351</v>
      </c>
      <c r="E21" s="5">
        <v>1200</v>
      </c>
      <c r="F21" s="6" t="s">
        <v>404</v>
      </c>
      <c r="G21" s="6"/>
      <c r="H21" s="6"/>
      <c r="I21" s="6"/>
      <c r="J21" s="6"/>
    </row>
    <row r="22" spans="1:10" ht="18">
      <c r="A22" s="3"/>
      <c r="B22" s="26">
        <f t="shared" si="1"/>
        <v>0</v>
      </c>
      <c r="C22" s="56" t="s">
        <v>292</v>
      </c>
      <c r="D22" s="29" t="s">
        <v>8</v>
      </c>
      <c r="E22" s="7">
        <v>2000</v>
      </c>
      <c r="F22" s="8" t="s">
        <v>9</v>
      </c>
      <c r="G22" s="6"/>
      <c r="H22" s="6"/>
      <c r="I22" s="6"/>
      <c r="J22" s="6"/>
    </row>
    <row r="23" spans="1:10" ht="18">
      <c r="A23" s="3"/>
      <c r="B23" s="26">
        <f t="shared" si="1"/>
        <v>0</v>
      </c>
      <c r="C23" s="56" t="s">
        <v>292</v>
      </c>
      <c r="D23" s="30" t="s">
        <v>10</v>
      </c>
      <c r="E23" s="7">
        <v>2000</v>
      </c>
      <c r="F23" s="8" t="s">
        <v>11</v>
      </c>
      <c r="G23" s="6"/>
      <c r="H23" s="6"/>
      <c r="I23" s="6"/>
      <c r="J23" s="6"/>
    </row>
    <row r="24" spans="1:10" ht="18">
      <c r="A24" s="3"/>
      <c r="B24" s="26">
        <f>A24*E24</f>
        <v>0</v>
      </c>
      <c r="C24" s="56" t="s">
        <v>292</v>
      </c>
      <c r="D24" s="29" t="s">
        <v>215</v>
      </c>
      <c r="E24" s="7">
        <v>20000</v>
      </c>
      <c r="F24" s="6" t="s">
        <v>233</v>
      </c>
      <c r="G24" s="6"/>
      <c r="H24" s="6"/>
      <c r="I24" s="6"/>
      <c r="J24" s="6"/>
    </row>
    <row r="25" spans="1:18" ht="18">
      <c r="A25" s="3"/>
      <c r="B25" s="26">
        <f t="shared" si="1"/>
        <v>0</v>
      </c>
      <c r="C25" s="56" t="s">
        <v>294</v>
      </c>
      <c r="D25" s="29" t="s">
        <v>216</v>
      </c>
      <c r="E25" s="7">
        <v>49400</v>
      </c>
      <c r="F25" s="6" t="s">
        <v>217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0" ht="18">
      <c r="A26" s="3"/>
      <c r="B26" s="26">
        <f t="shared" si="1"/>
        <v>0</v>
      </c>
      <c r="C26" s="56" t="s">
        <v>292</v>
      </c>
      <c r="D26" s="31" t="s">
        <v>12</v>
      </c>
      <c r="E26" s="7">
        <v>200</v>
      </c>
      <c r="F26" s="6" t="s">
        <v>13</v>
      </c>
      <c r="G26" s="6"/>
      <c r="H26" s="6"/>
      <c r="I26" s="6"/>
      <c r="J26" s="6"/>
    </row>
    <row r="27" spans="1:10" ht="18">
      <c r="A27" s="3"/>
      <c r="B27" s="26">
        <f t="shared" si="1"/>
        <v>0</v>
      </c>
      <c r="C27" s="56" t="s">
        <v>292</v>
      </c>
      <c r="D27" s="32" t="s">
        <v>14</v>
      </c>
      <c r="E27" s="7">
        <v>200</v>
      </c>
      <c r="F27" s="8" t="s">
        <v>15</v>
      </c>
      <c r="G27" s="6"/>
      <c r="H27" s="6"/>
      <c r="I27" s="6"/>
      <c r="J27" s="6"/>
    </row>
    <row r="28" spans="1:9" ht="18">
      <c r="A28" s="3"/>
      <c r="B28" s="26">
        <f t="shared" si="1"/>
        <v>0</v>
      </c>
      <c r="C28" s="56" t="s">
        <v>292</v>
      </c>
      <c r="D28" s="31" t="s">
        <v>16</v>
      </c>
      <c r="E28" s="7">
        <v>10200</v>
      </c>
      <c r="F28" s="8" t="s">
        <v>17</v>
      </c>
      <c r="G28" s="6"/>
      <c r="H28" s="6"/>
      <c r="I28" s="6"/>
    </row>
    <row r="29" spans="1:9" ht="18">
      <c r="A29" s="3"/>
      <c r="B29" s="26">
        <f t="shared" si="1"/>
        <v>0</v>
      </c>
      <c r="C29" s="56" t="s">
        <v>292</v>
      </c>
      <c r="D29" s="29" t="s">
        <v>18</v>
      </c>
      <c r="E29" s="7">
        <v>24400</v>
      </c>
      <c r="F29" s="8" t="s">
        <v>19</v>
      </c>
      <c r="G29" s="6"/>
      <c r="H29" s="6"/>
      <c r="I29" s="6"/>
    </row>
    <row r="30" spans="1:10" ht="18">
      <c r="A30" s="3"/>
      <c r="B30" s="26">
        <f t="shared" si="1"/>
        <v>0</v>
      </c>
      <c r="C30" s="56" t="s">
        <v>294</v>
      </c>
      <c r="D30" s="29" t="s">
        <v>20</v>
      </c>
      <c r="E30" s="7">
        <v>800</v>
      </c>
      <c r="F30" s="8" t="s">
        <v>21</v>
      </c>
      <c r="G30" s="6"/>
      <c r="H30" s="6"/>
      <c r="I30" s="6"/>
      <c r="J30" s="6"/>
    </row>
    <row r="31" spans="1:17" ht="18">
      <c r="A31" s="3"/>
      <c r="B31" s="26">
        <f t="shared" si="1"/>
        <v>0</v>
      </c>
      <c r="C31" s="56" t="s">
        <v>292</v>
      </c>
      <c r="D31" s="31" t="s">
        <v>22</v>
      </c>
      <c r="E31" s="7">
        <v>2800</v>
      </c>
      <c r="F31" s="8" t="s">
        <v>23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5" ht="18">
      <c r="A32" s="3"/>
      <c r="B32" s="26">
        <f t="shared" si="1"/>
        <v>0</v>
      </c>
      <c r="C32" s="56" t="s">
        <v>292</v>
      </c>
      <c r="D32" s="31" t="s">
        <v>24</v>
      </c>
      <c r="E32" s="7">
        <v>2000</v>
      </c>
      <c r="F32" s="8" t="s">
        <v>25</v>
      </c>
      <c r="G32" s="6"/>
      <c r="H32" s="6"/>
      <c r="J32" s="6"/>
      <c r="K32" s="6"/>
      <c r="L32" s="6"/>
      <c r="M32" s="6"/>
      <c r="N32" s="6"/>
      <c r="O32" s="6"/>
    </row>
    <row r="33" spans="1:10" ht="18">
      <c r="A33" s="3"/>
      <c r="B33" s="26">
        <f t="shared" si="1"/>
        <v>0</v>
      </c>
      <c r="C33" s="56" t="s">
        <v>292</v>
      </c>
      <c r="D33" s="29" t="s">
        <v>26</v>
      </c>
      <c r="E33" s="7">
        <v>5600</v>
      </c>
      <c r="F33" s="6" t="s">
        <v>27</v>
      </c>
      <c r="G33" s="6"/>
      <c r="H33" s="6"/>
      <c r="J33" s="6"/>
    </row>
    <row r="34" spans="1:10" ht="18.75" customHeight="1">
      <c r="A34" s="3"/>
      <c r="B34" s="26">
        <f t="shared" si="1"/>
        <v>0</v>
      </c>
      <c r="C34" s="56" t="s">
        <v>294</v>
      </c>
      <c r="D34" s="29" t="s">
        <v>28</v>
      </c>
      <c r="E34" s="7">
        <v>10600</v>
      </c>
      <c r="F34" s="6" t="s">
        <v>29</v>
      </c>
      <c r="G34" s="6"/>
      <c r="H34" s="6"/>
      <c r="I34" s="6"/>
      <c r="J34" s="6"/>
    </row>
    <row r="35" spans="1:10" ht="18.75" customHeight="1">
      <c r="A35" s="3"/>
      <c r="B35" s="26">
        <f t="shared" si="1"/>
        <v>0</v>
      </c>
      <c r="C35" s="56" t="s">
        <v>292</v>
      </c>
      <c r="D35" s="29" t="s">
        <v>30</v>
      </c>
      <c r="E35" s="7">
        <v>1200</v>
      </c>
      <c r="F35" s="6" t="s">
        <v>31</v>
      </c>
      <c r="G35" s="6"/>
      <c r="H35" s="6"/>
      <c r="I35" s="6"/>
      <c r="J35" s="6"/>
    </row>
    <row r="36" spans="1:11" ht="18">
      <c r="A36" s="3"/>
      <c r="B36" s="26">
        <f t="shared" si="1"/>
        <v>0</v>
      </c>
      <c r="C36" s="56" t="s">
        <v>292</v>
      </c>
      <c r="D36" s="29" t="s">
        <v>32</v>
      </c>
      <c r="E36" s="7">
        <v>4800</v>
      </c>
      <c r="F36" s="6" t="s">
        <v>33</v>
      </c>
      <c r="G36" s="6"/>
      <c r="H36" s="6"/>
      <c r="I36" s="6"/>
      <c r="J36" s="6"/>
      <c r="K36" s="6"/>
    </row>
    <row r="37" spans="1:10" ht="18">
      <c r="A37" s="3"/>
      <c r="B37" s="26">
        <f t="shared" si="1"/>
        <v>0</v>
      </c>
      <c r="C37" s="56" t="s">
        <v>294</v>
      </c>
      <c r="D37" s="29" t="s">
        <v>34</v>
      </c>
      <c r="E37" s="7">
        <v>44400</v>
      </c>
      <c r="F37" s="6" t="s">
        <v>35</v>
      </c>
      <c r="G37" s="6"/>
      <c r="H37" s="6"/>
      <c r="I37" s="6"/>
      <c r="J37" s="6"/>
    </row>
    <row r="38" spans="1:12" ht="18">
      <c r="A38" s="3"/>
      <c r="B38" s="26">
        <f t="shared" si="1"/>
        <v>0</v>
      </c>
      <c r="C38" s="56" t="s">
        <v>293</v>
      </c>
      <c r="D38" s="31" t="s">
        <v>190</v>
      </c>
      <c r="E38" s="7">
        <v>45200</v>
      </c>
      <c r="F38" s="6" t="s">
        <v>191</v>
      </c>
      <c r="G38" s="6"/>
      <c r="H38" s="6"/>
      <c r="I38" s="6"/>
      <c r="J38" s="6"/>
      <c r="K38" s="6"/>
      <c r="L38" s="6"/>
    </row>
    <row r="39" spans="1:10" ht="18">
      <c r="A39" s="3"/>
      <c r="B39" s="26">
        <f t="shared" si="1"/>
        <v>0</v>
      </c>
      <c r="C39" s="56" t="s">
        <v>293</v>
      </c>
      <c r="D39" s="29" t="s">
        <v>192</v>
      </c>
      <c r="E39" s="7">
        <v>48800</v>
      </c>
      <c r="F39" s="6" t="s">
        <v>193</v>
      </c>
      <c r="G39" s="6"/>
      <c r="H39" s="6"/>
      <c r="I39" s="6"/>
      <c r="J39" s="6"/>
    </row>
    <row r="40" spans="1:17" ht="18">
      <c r="A40" s="3"/>
      <c r="B40" s="26">
        <f t="shared" si="1"/>
        <v>0</v>
      </c>
      <c r="C40" s="56" t="s">
        <v>292</v>
      </c>
      <c r="D40" s="29" t="s">
        <v>194</v>
      </c>
      <c r="E40" s="7">
        <v>48800</v>
      </c>
      <c r="F40" s="6" t="s">
        <v>195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1" ht="18">
      <c r="A41" s="3"/>
      <c r="B41" s="26">
        <f aca="true" t="shared" si="2" ref="B41:B111">A41*E41</f>
        <v>0</v>
      </c>
      <c r="C41" s="56" t="s">
        <v>294</v>
      </c>
      <c r="D41" s="29" t="s">
        <v>234</v>
      </c>
      <c r="E41" s="7">
        <v>50200</v>
      </c>
      <c r="F41" s="6" t="s">
        <v>235</v>
      </c>
      <c r="G41" s="6"/>
      <c r="H41" s="6"/>
      <c r="I41" s="6"/>
      <c r="J41" s="6"/>
      <c r="K41" s="6"/>
    </row>
    <row r="42" spans="1:10" ht="18">
      <c r="A42" s="3"/>
      <c r="B42" s="26">
        <f t="shared" si="2"/>
        <v>0</v>
      </c>
      <c r="C42" s="56" t="s">
        <v>292</v>
      </c>
      <c r="D42" s="29" t="s">
        <v>236</v>
      </c>
      <c r="E42" s="7">
        <v>50000</v>
      </c>
      <c r="F42" s="6" t="s">
        <v>237</v>
      </c>
      <c r="G42" s="6"/>
      <c r="H42" s="6"/>
      <c r="I42" s="6"/>
      <c r="J42" s="6"/>
    </row>
    <row r="43" spans="1:9" ht="18">
      <c r="A43" s="3"/>
      <c r="B43" s="26">
        <f t="shared" si="2"/>
        <v>0</v>
      </c>
      <c r="C43" s="56" t="s">
        <v>293</v>
      </c>
      <c r="D43" s="29" t="s">
        <v>238</v>
      </c>
      <c r="E43" s="7">
        <v>50000</v>
      </c>
      <c r="F43" s="6" t="s">
        <v>239</v>
      </c>
      <c r="G43" s="6"/>
      <c r="H43" s="6"/>
      <c r="I43" s="6"/>
    </row>
    <row r="44" spans="1:9" ht="18">
      <c r="A44" s="3"/>
      <c r="B44" s="26">
        <f t="shared" si="2"/>
        <v>0</v>
      </c>
      <c r="C44" s="56" t="s">
        <v>292</v>
      </c>
      <c r="D44" s="29" t="s">
        <v>240</v>
      </c>
      <c r="E44" s="7">
        <v>50500</v>
      </c>
      <c r="F44" s="6" t="s">
        <v>241</v>
      </c>
      <c r="G44" s="6"/>
      <c r="H44" s="6"/>
      <c r="I44" s="6"/>
    </row>
    <row r="45" spans="1:9" ht="18">
      <c r="A45" s="3"/>
      <c r="B45" s="26">
        <f t="shared" si="2"/>
        <v>0</v>
      </c>
      <c r="C45" s="56" t="s">
        <v>293</v>
      </c>
      <c r="D45" s="29" t="s">
        <v>242</v>
      </c>
      <c r="E45" s="7">
        <v>50000</v>
      </c>
      <c r="F45" s="6" t="s">
        <v>243</v>
      </c>
      <c r="G45" s="6"/>
      <c r="H45" s="6"/>
      <c r="I45" s="6"/>
    </row>
    <row r="46" spans="1:9" ht="18">
      <c r="A46" s="3"/>
      <c r="B46" s="26">
        <f t="shared" si="2"/>
        <v>0</v>
      </c>
      <c r="C46" s="56" t="s">
        <v>294</v>
      </c>
      <c r="D46" s="29" t="s">
        <v>244</v>
      </c>
      <c r="E46" s="7">
        <v>50000</v>
      </c>
      <c r="F46" s="53" t="s">
        <v>245</v>
      </c>
      <c r="G46" s="53"/>
      <c r="H46" s="53"/>
      <c r="I46" s="6"/>
    </row>
    <row r="47" spans="1:9" ht="18">
      <c r="A47" s="3"/>
      <c r="B47" s="26">
        <f>A47*E47</f>
        <v>0</v>
      </c>
      <c r="C47" s="56" t="s">
        <v>293</v>
      </c>
      <c r="D47" s="29" t="s">
        <v>246</v>
      </c>
      <c r="E47" s="7">
        <v>50500</v>
      </c>
      <c r="F47" s="6" t="s">
        <v>247</v>
      </c>
      <c r="G47" s="6"/>
      <c r="H47" s="6"/>
      <c r="I47" s="6"/>
    </row>
    <row r="48" spans="1:9" ht="18">
      <c r="A48" s="3"/>
      <c r="B48" s="26">
        <v>0</v>
      </c>
      <c r="C48" s="56" t="s">
        <v>294</v>
      </c>
      <c r="D48" s="29" t="s">
        <v>248</v>
      </c>
      <c r="E48" s="7">
        <v>50900</v>
      </c>
      <c r="F48" s="6" t="s">
        <v>249</v>
      </c>
      <c r="G48" s="6"/>
      <c r="H48" s="6"/>
      <c r="I48" s="6"/>
    </row>
    <row r="49" spans="1:9" ht="18">
      <c r="A49" s="3"/>
      <c r="B49" s="26">
        <f t="shared" si="2"/>
        <v>0</v>
      </c>
      <c r="C49" s="56" t="s">
        <v>292</v>
      </c>
      <c r="D49" s="29" t="s">
        <v>352</v>
      </c>
      <c r="E49" s="7">
        <v>50200</v>
      </c>
      <c r="F49" s="6" t="s">
        <v>250</v>
      </c>
      <c r="G49" s="6"/>
      <c r="H49" s="6"/>
      <c r="I49" s="6"/>
    </row>
    <row r="50" spans="1:9" ht="18">
      <c r="A50" s="3"/>
      <c r="B50" s="26">
        <f t="shared" si="2"/>
        <v>0</v>
      </c>
      <c r="C50" s="56" t="s">
        <v>292</v>
      </c>
      <c r="D50" s="33" t="s">
        <v>36</v>
      </c>
      <c r="E50" s="9">
        <v>400</v>
      </c>
      <c r="F50" s="6" t="s">
        <v>37</v>
      </c>
      <c r="G50" s="6"/>
      <c r="H50" s="6"/>
      <c r="I50" s="6"/>
    </row>
    <row r="51" spans="1:9" ht="18">
      <c r="A51" s="3"/>
      <c r="B51" s="26">
        <f t="shared" si="2"/>
        <v>0</v>
      </c>
      <c r="C51" s="56" t="s">
        <v>292</v>
      </c>
      <c r="D51" s="33" t="s">
        <v>38</v>
      </c>
      <c r="E51" s="9">
        <v>800</v>
      </c>
      <c r="F51" s="6" t="s">
        <v>39</v>
      </c>
      <c r="G51" s="6"/>
      <c r="H51" s="6"/>
      <c r="I51" s="6"/>
    </row>
    <row r="52" spans="1:10" ht="18">
      <c r="A52" s="3"/>
      <c r="B52" s="26">
        <f t="shared" si="2"/>
        <v>0</v>
      </c>
      <c r="C52" s="56" t="s">
        <v>292</v>
      </c>
      <c r="D52" s="33" t="s">
        <v>40</v>
      </c>
      <c r="E52" s="9">
        <v>4000</v>
      </c>
      <c r="F52" s="8" t="s">
        <v>41</v>
      </c>
      <c r="G52" s="6"/>
      <c r="H52" s="6"/>
      <c r="I52" s="6"/>
      <c r="J52" s="6"/>
    </row>
    <row r="53" spans="1:9" ht="18">
      <c r="A53" s="3"/>
      <c r="B53" s="26">
        <f t="shared" si="2"/>
        <v>0</v>
      </c>
      <c r="C53" s="56" t="s">
        <v>292</v>
      </c>
      <c r="D53" s="34" t="s">
        <v>42</v>
      </c>
      <c r="E53" s="9">
        <v>4000</v>
      </c>
      <c r="F53" s="8" t="s">
        <v>43</v>
      </c>
      <c r="G53" s="6"/>
      <c r="H53" s="6"/>
      <c r="I53" s="6"/>
    </row>
    <row r="54" spans="1:9" ht="18">
      <c r="A54" s="3"/>
      <c r="B54" s="26">
        <f t="shared" si="2"/>
        <v>0</v>
      </c>
      <c r="C54" s="56" t="s">
        <v>294</v>
      </c>
      <c r="D54" s="33" t="s">
        <v>44</v>
      </c>
      <c r="E54" s="9">
        <v>1600</v>
      </c>
      <c r="F54" s="6" t="s">
        <v>45</v>
      </c>
      <c r="G54" s="6"/>
      <c r="H54" s="6"/>
      <c r="I54" s="6"/>
    </row>
    <row r="55" spans="1:9" ht="18">
      <c r="A55" s="3"/>
      <c r="B55" s="26">
        <f t="shared" si="2"/>
        <v>0</v>
      </c>
      <c r="C55" s="56" t="s">
        <v>292</v>
      </c>
      <c r="D55" s="33" t="s">
        <v>46</v>
      </c>
      <c r="E55" s="9">
        <v>44400</v>
      </c>
      <c r="F55" s="6" t="s">
        <v>251</v>
      </c>
      <c r="G55" s="6"/>
      <c r="H55" s="6"/>
      <c r="I55" s="6"/>
    </row>
    <row r="56" spans="1:9" ht="18">
      <c r="A56" s="3"/>
      <c r="B56" s="26">
        <f t="shared" si="2"/>
        <v>0</v>
      </c>
      <c r="C56" s="56" t="s">
        <v>292</v>
      </c>
      <c r="D56" s="33" t="s">
        <v>218</v>
      </c>
      <c r="E56" s="9">
        <v>49400</v>
      </c>
      <c r="F56" s="6" t="s">
        <v>252</v>
      </c>
      <c r="G56" s="6"/>
      <c r="H56" s="6"/>
      <c r="I56" s="6"/>
    </row>
    <row r="57" spans="1:12" ht="18">
      <c r="A57" s="3"/>
      <c r="B57" s="26">
        <f t="shared" si="2"/>
        <v>0</v>
      </c>
      <c r="C57" s="56" t="s">
        <v>294</v>
      </c>
      <c r="D57" s="33" t="s">
        <v>196</v>
      </c>
      <c r="E57" s="9">
        <v>48800</v>
      </c>
      <c r="F57" s="6" t="s">
        <v>253</v>
      </c>
      <c r="G57" s="6"/>
      <c r="H57" s="6"/>
      <c r="I57" s="6"/>
      <c r="L57" s="6"/>
    </row>
    <row r="58" spans="1:14" ht="18">
      <c r="A58" s="3"/>
      <c r="B58" s="26">
        <f t="shared" si="2"/>
        <v>0</v>
      </c>
      <c r="C58" s="56" t="s">
        <v>293</v>
      </c>
      <c r="D58" s="33" t="s">
        <v>219</v>
      </c>
      <c r="E58" s="9">
        <v>49400</v>
      </c>
      <c r="F58" s="6" t="s">
        <v>254</v>
      </c>
      <c r="G58" s="6"/>
      <c r="H58" s="6"/>
      <c r="I58" s="6"/>
      <c r="L58" s="6"/>
      <c r="M58" s="6"/>
      <c r="N58" s="6"/>
    </row>
    <row r="59" spans="1:12" ht="18">
      <c r="A59" s="3"/>
      <c r="B59" s="26">
        <f t="shared" si="2"/>
        <v>0</v>
      </c>
      <c r="C59" s="56" t="s">
        <v>295</v>
      </c>
      <c r="D59" s="33" t="s">
        <v>220</v>
      </c>
      <c r="E59" s="9">
        <v>49400</v>
      </c>
      <c r="F59" s="6" t="s">
        <v>255</v>
      </c>
      <c r="G59" s="6"/>
      <c r="H59" s="6"/>
      <c r="I59" s="6"/>
      <c r="L59" s="6"/>
    </row>
    <row r="60" spans="1:11" ht="18">
      <c r="A60" s="3"/>
      <c r="B60" s="26">
        <f t="shared" si="2"/>
        <v>0</v>
      </c>
      <c r="C60" s="56" t="s">
        <v>293</v>
      </c>
      <c r="D60" s="35" t="s">
        <v>47</v>
      </c>
      <c r="E60" s="10">
        <v>29400</v>
      </c>
      <c r="F60" s="8" t="s">
        <v>256</v>
      </c>
      <c r="G60" s="6"/>
      <c r="H60" s="6"/>
      <c r="I60" s="6"/>
      <c r="K60" s="15"/>
    </row>
    <row r="61" spans="1:9" ht="18">
      <c r="A61" s="3"/>
      <c r="B61" s="26">
        <f t="shared" si="2"/>
        <v>0</v>
      </c>
      <c r="C61" s="56" t="s">
        <v>293</v>
      </c>
      <c r="D61" s="35" t="s">
        <v>48</v>
      </c>
      <c r="E61" s="10">
        <v>44400</v>
      </c>
      <c r="F61" s="6" t="s">
        <v>49</v>
      </c>
      <c r="G61" s="6"/>
      <c r="H61" s="6"/>
      <c r="I61" s="6"/>
    </row>
    <row r="62" spans="1:11" ht="18">
      <c r="A62" s="3"/>
      <c r="B62" s="26">
        <f t="shared" si="2"/>
        <v>0</v>
      </c>
      <c r="C62" s="56" t="s">
        <v>293</v>
      </c>
      <c r="D62" s="35" t="s">
        <v>50</v>
      </c>
      <c r="E62" s="10">
        <v>3200</v>
      </c>
      <c r="F62" s="8" t="s">
        <v>51</v>
      </c>
      <c r="G62" s="6"/>
      <c r="H62" s="6"/>
      <c r="I62" s="6"/>
      <c r="J62" s="6"/>
      <c r="K62" s="6"/>
    </row>
    <row r="63" spans="1:11" ht="18">
      <c r="A63" s="3"/>
      <c r="B63" s="26">
        <f t="shared" si="2"/>
        <v>0</v>
      </c>
      <c r="C63" s="56" t="s">
        <v>293</v>
      </c>
      <c r="D63" s="36" t="s">
        <v>52</v>
      </c>
      <c r="E63" s="10">
        <v>3800</v>
      </c>
      <c r="F63" s="8" t="s">
        <v>53</v>
      </c>
      <c r="G63" s="6"/>
      <c r="H63" s="6"/>
      <c r="I63" s="6"/>
      <c r="J63" s="6"/>
      <c r="K63" s="6"/>
    </row>
    <row r="64" spans="1:14" ht="18">
      <c r="A64" s="3"/>
      <c r="B64" s="26">
        <f t="shared" si="2"/>
        <v>0</v>
      </c>
      <c r="C64" s="56" t="s">
        <v>293</v>
      </c>
      <c r="D64" s="36" t="s">
        <v>54</v>
      </c>
      <c r="E64" s="10">
        <v>4400</v>
      </c>
      <c r="F64" s="6" t="s">
        <v>55</v>
      </c>
      <c r="G64" s="6"/>
      <c r="H64" s="6"/>
      <c r="I64" s="6"/>
      <c r="J64" s="6"/>
      <c r="K64" s="6"/>
      <c r="L64" s="6"/>
      <c r="M64" s="6"/>
      <c r="N64" s="6"/>
    </row>
    <row r="65" spans="1:11" ht="18">
      <c r="A65" s="3"/>
      <c r="B65" s="26">
        <f t="shared" si="2"/>
        <v>0</v>
      </c>
      <c r="C65" s="56" t="s">
        <v>293</v>
      </c>
      <c r="D65" s="36" t="s">
        <v>56</v>
      </c>
      <c r="E65" s="10">
        <v>4000</v>
      </c>
      <c r="F65" s="6" t="s">
        <v>57</v>
      </c>
      <c r="G65" s="6"/>
      <c r="H65" s="6"/>
      <c r="I65" s="6"/>
      <c r="J65" s="6"/>
      <c r="K65" s="6"/>
    </row>
    <row r="66" spans="1:13" ht="18">
      <c r="A66" s="3"/>
      <c r="B66" s="26">
        <f t="shared" si="2"/>
        <v>0</v>
      </c>
      <c r="C66" s="56" t="s">
        <v>295</v>
      </c>
      <c r="D66" s="36" t="s">
        <v>223</v>
      </c>
      <c r="E66" s="10">
        <v>48800</v>
      </c>
      <c r="F66" s="6" t="s">
        <v>257</v>
      </c>
      <c r="G66" s="6"/>
      <c r="H66" s="6"/>
      <c r="I66" s="6"/>
      <c r="J66" s="6"/>
      <c r="K66" s="6"/>
      <c r="L66" s="6"/>
      <c r="M66" s="6"/>
    </row>
    <row r="67" spans="1:23" ht="18">
      <c r="A67" s="3"/>
      <c r="B67" s="26">
        <f t="shared" si="2"/>
        <v>0</v>
      </c>
      <c r="C67" s="56" t="s">
        <v>293</v>
      </c>
      <c r="D67" s="37" t="s">
        <v>58</v>
      </c>
      <c r="E67" s="11">
        <v>13200</v>
      </c>
      <c r="F67" s="6" t="s">
        <v>59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8">
      <c r="A68" s="3"/>
      <c r="B68" s="26">
        <f t="shared" si="2"/>
        <v>0</v>
      </c>
      <c r="C68" s="56" t="s">
        <v>293</v>
      </c>
      <c r="D68" s="37" t="s">
        <v>60</v>
      </c>
      <c r="E68" s="11">
        <v>24400</v>
      </c>
      <c r="F68" s="6" t="s">
        <v>61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13" ht="18">
      <c r="A69" s="3"/>
      <c r="B69" s="26">
        <f t="shared" si="2"/>
        <v>0</v>
      </c>
      <c r="C69" s="56" t="s">
        <v>294</v>
      </c>
      <c r="D69" s="38" t="s">
        <v>62</v>
      </c>
      <c r="E69" s="12">
        <v>24400</v>
      </c>
      <c r="F69" s="6" t="s">
        <v>63</v>
      </c>
      <c r="G69" s="6"/>
      <c r="H69" s="6"/>
      <c r="I69" s="6"/>
      <c r="J69" s="6"/>
      <c r="K69" s="6"/>
      <c r="L69" s="6"/>
      <c r="M69" s="6"/>
    </row>
    <row r="70" spans="1:13" ht="18">
      <c r="A70" s="3"/>
      <c r="B70" s="26">
        <f t="shared" si="2"/>
        <v>0</v>
      </c>
      <c r="C70" s="56" t="s">
        <v>292</v>
      </c>
      <c r="D70" s="39" t="s">
        <v>197</v>
      </c>
      <c r="E70" s="12">
        <v>44400</v>
      </c>
      <c r="F70" s="8" t="s">
        <v>198</v>
      </c>
      <c r="G70" s="6"/>
      <c r="H70" s="6"/>
      <c r="I70" s="6"/>
      <c r="J70" s="6"/>
      <c r="K70" s="6"/>
      <c r="L70" s="6"/>
      <c r="M70" s="6"/>
    </row>
    <row r="71" spans="1:13" ht="18">
      <c r="A71" s="3"/>
      <c r="B71" s="26">
        <f t="shared" si="2"/>
        <v>0</v>
      </c>
      <c r="C71" s="56" t="s">
        <v>310</v>
      </c>
      <c r="D71" s="38" t="s">
        <v>353</v>
      </c>
      <c r="E71" s="12">
        <v>44400</v>
      </c>
      <c r="F71" s="8" t="s">
        <v>354</v>
      </c>
      <c r="G71" s="6"/>
      <c r="H71" s="6"/>
      <c r="I71" s="6"/>
      <c r="J71" s="6"/>
      <c r="K71" s="6"/>
      <c r="L71" s="6"/>
      <c r="M71" s="6"/>
    </row>
    <row r="72" spans="1:13" ht="18">
      <c r="A72" s="3"/>
      <c r="B72" s="26">
        <f t="shared" si="2"/>
        <v>0</v>
      </c>
      <c r="C72" s="56" t="s">
        <v>292</v>
      </c>
      <c r="D72" s="40" t="s">
        <v>64</v>
      </c>
      <c r="E72" s="5">
        <v>200</v>
      </c>
      <c r="F72" s="6" t="s">
        <v>65</v>
      </c>
      <c r="G72" s="6"/>
      <c r="H72" s="6"/>
      <c r="I72" s="6"/>
      <c r="J72" s="6"/>
      <c r="K72" s="6"/>
      <c r="L72" s="6"/>
      <c r="M72" s="6"/>
    </row>
    <row r="73" spans="1:13" ht="18">
      <c r="A73" s="3"/>
      <c r="B73" s="26">
        <f t="shared" si="2"/>
        <v>0</v>
      </c>
      <c r="C73" s="56" t="s">
        <v>292</v>
      </c>
      <c r="D73" s="40" t="s">
        <v>66</v>
      </c>
      <c r="E73" s="5">
        <v>700</v>
      </c>
      <c r="F73" s="6" t="s">
        <v>67</v>
      </c>
      <c r="G73" s="6"/>
      <c r="H73" s="6"/>
      <c r="I73" s="6"/>
      <c r="J73" s="6"/>
      <c r="K73" s="6"/>
      <c r="L73" s="6"/>
      <c r="M73" s="6"/>
    </row>
    <row r="74" spans="1:13" ht="18">
      <c r="A74" s="3"/>
      <c r="B74" s="26">
        <f t="shared" si="2"/>
        <v>0</v>
      </c>
      <c r="C74" s="56" t="s">
        <v>295</v>
      </c>
      <c r="D74" s="40" t="s">
        <v>68</v>
      </c>
      <c r="E74" s="5">
        <v>1200</v>
      </c>
      <c r="F74" s="8" t="s">
        <v>69</v>
      </c>
      <c r="G74" s="6"/>
      <c r="H74" s="6"/>
      <c r="I74" s="6"/>
      <c r="J74" s="6"/>
      <c r="K74" s="6"/>
      <c r="L74" s="2"/>
      <c r="M74" s="2"/>
    </row>
    <row r="75" spans="1:18" ht="18">
      <c r="A75" s="3"/>
      <c r="B75" s="26">
        <f t="shared" si="2"/>
        <v>0</v>
      </c>
      <c r="C75" s="56" t="s">
        <v>292</v>
      </c>
      <c r="D75" s="40" t="s">
        <v>70</v>
      </c>
      <c r="E75" s="5">
        <v>700</v>
      </c>
      <c r="F75" s="6" t="s">
        <v>71</v>
      </c>
      <c r="G75" s="6"/>
      <c r="H75" s="6"/>
      <c r="I75" s="6"/>
      <c r="J75" s="6"/>
      <c r="K75" s="6"/>
      <c r="L75" s="19"/>
      <c r="M75" s="19"/>
      <c r="N75" s="19"/>
      <c r="O75" s="19"/>
      <c r="P75" s="19"/>
      <c r="Q75" s="2"/>
      <c r="R75" s="2"/>
    </row>
    <row r="76" spans="1:18" ht="18">
      <c r="A76" s="3"/>
      <c r="B76" s="26">
        <f t="shared" si="2"/>
        <v>0</v>
      </c>
      <c r="C76" s="56" t="s">
        <v>294</v>
      </c>
      <c r="D76" s="40" t="s">
        <v>72</v>
      </c>
      <c r="E76" s="5">
        <v>2800</v>
      </c>
      <c r="F76" s="6" t="s">
        <v>73</v>
      </c>
      <c r="G76" s="6"/>
      <c r="H76" s="6"/>
      <c r="I76" s="6"/>
      <c r="J76" s="6"/>
      <c r="K76" s="6"/>
      <c r="L76" s="19"/>
      <c r="M76" s="19"/>
      <c r="N76" s="19"/>
      <c r="O76" s="19"/>
      <c r="P76" s="19"/>
      <c r="Q76" s="19"/>
      <c r="R76" s="19"/>
    </row>
    <row r="77" spans="1:14" ht="18">
      <c r="A77" s="3"/>
      <c r="B77" s="26">
        <f t="shared" si="2"/>
        <v>0</v>
      </c>
      <c r="C77" s="56" t="s">
        <v>295</v>
      </c>
      <c r="D77" s="40" t="s">
        <v>74</v>
      </c>
      <c r="E77" s="5">
        <v>2500</v>
      </c>
      <c r="F77" s="6" t="s">
        <v>405</v>
      </c>
      <c r="G77" s="6"/>
      <c r="H77" s="6"/>
      <c r="I77" s="6"/>
      <c r="J77" s="6"/>
      <c r="K77" s="6"/>
      <c r="L77" s="19"/>
      <c r="M77" s="19"/>
      <c r="N77" s="19"/>
    </row>
    <row r="78" spans="1:14" ht="18">
      <c r="A78" s="3"/>
      <c r="B78" s="26">
        <f>A78*E78</f>
        <v>0</v>
      </c>
      <c r="C78" s="56" t="s">
        <v>295</v>
      </c>
      <c r="D78" s="40" t="s">
        <v>75</v>
      </c>
      <c r="E78" s="5">
        <v>3000</v>
      </c>
      <c r="F78" s="6" t="s">
        <v>406</v>
      </c>
      <c r="G78" s="6"/>
      <c r="H78" s="6"/>
      <c r="I78" s="6"/>
      <c r="J78" s="6"/>
      <c r="K78" s="6"/>
      <c r="L78" s="19"/>
      <c r="M78" s="19"/>
      <c r="N78" s="19"/>
    </row>
    <row r="79" spans="1:14" ht="18">
      <c r="A79" s="3"/>
      <c r="B79" s="26">
        <f>A79*E79</f>
        <v>0</v>
      </c>
      <c r="C79" s="56" t="s">
        <v>295</v>
      </c>
      <c r="D79" s="40" t="s">
        <v>76</v>
      </c>
      <c r="E79" s="5">
        <v>4400</v>
      </c>
      <c r="F79" s="8" t="s">
        <v>199</v>
      </c>
      <c r="G79" s="6"/>
      <c r="H79" s="6"/>
      <c r="I79" s="6"/>
      <c r="J79" s="6"/>
      <c r="K79" s="6"/>
      <c r="L79" s="19"/>
      <c r="M79" s="19"/>
      <c r="N79" s="19"/>
    </row>
    <row r="80" spans="1:14" ht="18">
      <c r="A80" s="3"/>
      <c r="B80" s="26">
        <f>A80*E80</f>
        <v>0</v>
      </c>
      <c r="C80" s="56" t="s">
        <v>292</v>
      </c>
      <c r="D80" s="41" t="s">
        <v>77</v>
      </c>
      <c r="E80" s="5">
        <v>1200</v>
      </c>
      <c r="F80" s="6" t="s">
        <v>410</v>
      </c>
      <c r="G80" s="6"/>
      <c r="H80" s="6"/>
      <c r="I80" s="6"/>
      <c r="J80" s="6"/>
      <c r="K80" s="6"/>
      <c r="L80" s="19"/>
      <c r="M80" s="19"/>
      <c r="N80" s="19"/>
    </row>
    <row r="81" spans="1:15" ht="18">
      <c r="A81" s="3"/>
      <c r="B81" s="26">
        <f>A81*E81</f>
        <v>0</v>
      </c>
      <c r="C81" s="56" t="s">
        <v>293</v>
      </c>
      <c r="D81" s="42" t="s">
        <v>78</v>
      </c>
      <c r="E81" s="13">
        <v>3000</v>
      </c>
      <c r="F81" s="6" t="s">
        <v>79</v>
      </c>
      <c r="G81" s="6"/>
      <c r="H81" s="6"/>
      <c r="I81" s="6"/>
      <c r="J81" s="6"/>
      <c r="K81" s="6"/>
      <c r="L81" s="19"/>
      <c r="M81" s="19"/>
      <c r="N81" s="19"/>
      <c r="O81" s="19"/>
    </row>
    <row r="82" spans="1:11" ht="18">
      <c r="A82" s="3"/>
      <c r="B82" s="26">
        <f t="shared" si="2"/>
        <v>0</v>
      </c>
      <c r="C82" s="56" t="s">
        <v>293</v>
      </c>
      <c r="D82" s="42" t="s">
        <v>355</v>
      </c>
      <c r="E82" s="13">
        <v>3800</v>
      </c>
      <c r="F82" s="6" t="s">
        <v>80</v>
      </c>
      <c r="G82" s="6"/>
      <c r="H82" s="6"/>
      <c r="I82" s="6"/>
      <c r="J82" s="6"/>
      <c r="K82" s="6"/>
    </row>
    <row r="83" spans="1:11" ht="18">
      <c r="A83" s="3"/>
      <c r="B83" s="26">
        <f t="shared" si="2"/>
        <v>0</v>
      </c>
      <c r="C83" s="56" t="s">
        <v>293</v>
      </c>
      <c r="D83" s="42" t="s">
        <v>81</v>
      </c>
      <c r="E83" s="13">
        <v>4500</v>
      </c>
      <c r="F83" s="6" t="s">
        <v>356</v>
      </c>
      <c r="G83" s="6"/>
      <c r="H83" s="6"/>
      <c r="I83" s="6"/>
      <c r="J83" s="19"/>
      <c r="K83" s="19"/>
    </row>
    <row r="84" spans="1:11" ht="18">
      <c r="A84" s="3"/>
      <c r="B84" s="26">
        <f t="shared" si="2"/>
        <v>0</v>
      </c>
      <c r="C84" s="56" t="s">
        <v>293</v>
      </c>
      <c r="D84" s="42" t="s">
        <v>200</v>
      </c>
      <c r="E84" s="13">
        <v>20400</v>
      </c>
      <c r="F84" s="6" t="s">
        <v>185</v>
      </c>
      <c r="G84" s="6"/>
      <c r="H84" s="6"/>
      <c r="I84" s="6"/>
      <c r="J84" s="19"/>
      <c r="K84" s="19"/>
    </row>
    <row r="85" spans="1:16" ht="18">
      <c r="A85" s="3"/>
      <c r="B85" s="26">
        <f t="shared" si="2"/>
        <v>0</v>
      </c>
      <c r="C85" s="56" t="s">
        <v>292</v>
      </c>
      <c r="D85" s="42" t="s">
        <v>201</v>
      </c>
      <c r="E85" s="13">
        <v>45200</v>
      </c>
      <c r="F85" s="6" t="s">
        <v>186</v>
      </c>
      <c r="G85" s="6"/>
      <c r="H85" s="6"/>
      <c r="I85" s="6"/>
      <c r="J85" s="19"/>
      <c r="K85" s="19"/>
      <c r="L85" s="19"/>
      <c r="M85" s="19"/>
      <c r="N85" s="19"/>
      <c r="O85" s="19"/>
      <c r="P85" s="19"/>
    </row>
    <row r="86" spans="1:11" ht="18">
      <c r="A86" s="3"/>
      <c r="B86" s="26">
        <f t="shared" si="2"/>
        <v>0</v>
      </c>
      <c r="C86" s="56" t="s">
        <v>295</v>
      </c>
      <c r="D86" s="42" t="s">
        <v>202</v>
      </c>
      <c r="E86" s="13">
        <v>44800</v>
      </c>
      <c r="F86" s="6" t="s">
        <v>187</v>
      </c>
      <c r="G86" s="6"/>
      <c r="H86" s="6"/>
      <c r="I86" s="6"/>
      <c r="J86" s="19"/>
      <c r="K86" s="19"/>
    </row>
    <row r="87" spans="1:11" ht="18">
      <c r="A87" s="3"/>
      <c r="B87" s="26">
        <f t="shared" si="2"/>
        <v>0</v>
      </c>
      <c r="C87" s="56" t="s">
        <v>294</v>
      </c>
      <c r="D87" s="42" t="s">
        <v>203</v>
      </c>
      <c r="E87" s="13">
        <v>22400</v>
      </c>
      <c r="F87" s="6" t="s">
        <v>188</v>
      </c>
      <c r="G87" s="6"/>
      <c r="H87" s="6"/>
      <c r="I87" s="6"/>
      <c r="J87" s="19"/>
      <c r="K87" s="19"/>
    </row>
    <row r="88" spans="1:10" ht="18">
      <c r="A88" s="3"/>
      <c r="B88" s="26">
        <f t="shared" si="2"/>
        <v>0</v>
      </c>
      <c r="C88" s="56" t="s">
        <v>294</v>
      </c>
      <c r="D88" s="42" t="s">
        <v>204</v>
      </c>
      <c r="E88" s="13">
        <v>45200</v>
      </c>
      <c r="F88" s="8" t="s">
        <v>205</v>
      </c>
      <c r="G88" s="6"/>
      <c r="H88" s="6"/>
      <c r="I88" s="6"/>
      <c r="J88" s="19"/>
    </row>
    <row r="89" spans="1:12" ht="18">
      <c r="A89" s="3"/>
      <c r="B89" s="26">
        <f t="shared" si="2"/>
        <v>0</v>
      </c>
      <c r="C89" s="56" t="s">
        <v>295</v>
      </c>
      <c r="D89" s="50" t="s">
        <v>258</v>
      </c>
      <c r="E89" s="51">
        <v>800</v>
      </c>
      <c r="F89" s="8" t="s">
        <v>224</v>
      </c>
      <c r="G89" s="6"/>
      <c r="H89" s="6"/>
      <c r="I89" s="6"/>
      <c r="J89" s="19"/>
      <c r="L89" s="19"/>
    </row>
    <row r="90" spans="1:11" ht="18">
      <c r="A90" s="3"/>
      <c r="B90" s="26">
        <f t="shared" si="2"/>
        <v>0</v>
      </c>
      <c r="C90" s="56" t="s">
        <v>295</v>
      </c>
      <c r="D90" s="50" t="s">
        <v>259</v>
      </c>
      <c r="E90" s="51">
        <v>900</v>
      </c>
      <c r="F90" s="8" t="s">
        <v>260</v>
      </c>
      <c r="G90" s="6"/>
      <c r="H90" s="6"/>
      <c r="I90" s="19"/>
      <c r="J90" s="19"/>
      <c r="K90" s="19"/>
    </row>
    <row r="91" spans="1:11" ht="18">
      <c r="A91" s="3"/>
      <c r="B91" s="26">
        <f t="shared" si="2"/>
        <v>0</v>
      </c>
      <c r="C91" s="56" t="s">
        <v>294</v>
      </c>
      <c r="D91" s="43" t="s">
        <v>82</v>
      </c>
      <c r="E91" s="14">
        <v>1500</v>
      </c>
      <c r="F91" s="6" t="s">
        <v>83</v>
      </c>
      <c r="G91" s="6"/>
      <c r="H91" s="6"/>
      <c r="I91" s="19"/>
      <c r="J91" s="19"/>
      <c r="K91" s="19"/>
    </row>
    <row r="92" spans="1:11" ht="18">
      <c r="A92" s="3"/>
      <c r="B92" s="26">
        <f t="shared" si="2"/>
        <v>0</v>
      </c>
      <c r="C92" s="56" t="s">
        <v>294</v>
      </c>
      <c r="D92" s="43" t="s">
        <v>84</v>
      </c>
      <c r="E92" s="14">
        <v>1500</v>
      </c>
      <c r="F92" s="8" t="s">
        <v>261</v>
      </c>
      <c r="G92" s="6"/>
      <c r="H92" s="6"/>
      <c r="I92" s="19"/>
      <c r="J92" s="19"/>
      <c r="K92" s="19"/>
    </row>
    <row r="93" spans="1:11" ht="18">
      <c r="A93" s="3"/>
      <c r="B93" s="26">
        <f t="shared" si="2"/>
        <v>0</v>
      </c>
      <c r="C93" s="56" t="s">
        <v>295</v>
      </c>
      <c r="D93" s="43" t="s">
        <v>262</v>
      </c>
      <c r="E93" s="14">
        <v>24200</v>
      </c>
      <c r="F93" s="8" t="s">
        <v>263</v>
      </c>
      <c r="G93" s="6"/>
      <c r="H93" s="6"/>
      <c r="I93" s="19"/>
      <c r="J93" s="19"/>
      <c r="K93" s="19"/>
    </row>
    <row r="94" spans="1:11" ht="18">
      <c r="A94" s="3"/>
      <c r="B94" s="26">
        <f t="shared" si="2"/>
        <v>0</v>
      </c>
      <c r="C94" s="56" t="s">
        <v>293</v>
      </c>
      <c r="D94" s="43" t="s">
        <v>85</v>
      </c>
      <c r="E94" s="14">
        <v>3000</v>
      </c>
      <c r="F94" s="6" t="s">
        <v>86</v>
      </c>
      <c r="G94" s="6"/>
      <c r="H94" s="6"/>
      <c r="I94" s="19"/>
      <c r="J94" s="19"/>
      <c r="K94" s="19"/>
    </row>
    <row r="95" spans="1:11" ht="18">
      <c r="A95" s="3"/>
      <c r="B95" s="26">
        <f t="shared" si="2"/>
        <v>0</v>
      </c>
      <c r="C95" s="56" t="s">
        <v>294</v>
      </c>
      <c r="D95" s="43" t="s">
        <v>87</v>
      </c>
      <c r="E95" s="14">
        <v>11700</v>
      </c>
      <c r="F95" s="6" t="s">
        <v>88</v>
      </c>
      <c r="G95" s="6"/>
      <c r="H95" s="6"/>
      <c r="I95" s="19"/>
      <c r="J95" s="19"/>
      <c r="K95" s="19"/>
    </row>
    <row r="96" spans="1:11" ht="18">
      <c r="A96" s="3"/>
      <c r="B96" s="26">
        <f t="shared" si="2"/>
        <v>0</v>
      </c>
      <c r="C96" s="56" t="s">
        <v>293</v>
      </c>
      <c r="D96" s="43" t="s">
        <v>89</v>
      </c>
      <c r="E96" s="14">
        <v>24400</v>
      </c>
      <c r="F96" s="6" t="s">
        <v>90</v>
      </c>
      <c r="G96" s="6"/>
      <c r="H96" s="6"/>
      <c r="I96" s="19"/>
      <c r="J96" s="19"/>
      <c r="K96" s="19"/>
    </row>
    <row r="97" spans="1:11" ht="18">
      <c r="A97" s="3"/>
      <c r="B97" s="26">
        <f t="shared" si="2"/>
        <v>0</v>
      </c>
      <c r="C97" s="56" t="s">
        <v>292</v>
      </c>
      <c r="D97" s="43" t="s">
        <v>91</v>
      </c>
      <c r="E97" s="14">
        <v>14000</v>
      </c>
      <c r="F97" s="6" t="s">
        <v>92</v>
      </c>
      <c r="G97" s="6"/>
      <c r="H97" s="6"/>
      <c r="I97" s="19"/>
      <c r="J97" s="19"/>
      <c r="K97" s="2"/>
    </row>
    <row r="98" spans="1:13" ht="18">
      <c r="A98" s="3"/>
      <c r="B98" s="26">
        <f t="shared" si="2"/>
        <v>0</v>
      </c>
      <c r="C98" s="56" t="s">
        <v>292</v>
      </c>
      <c r="D98" s="43" t="s">
        <v>225</v>
      </c>
      <c r="E98" s="14">
        <v>52000</v>
      </c>
      <c r="F98" s="6" t="s">
        <v>264</v>
      </c>
      <c r="G98" s="6"/>
      <c r="H98" s="6"/>
      <c r="I98" s="19"/>
      <c r="J98" s="19"/>
      <c r="K98" s="19"/>
      <c r="L98" s="19"/>
      <c r="M98" s="19"/>
    </row>
    <row r="99" spans="1:18" ht="18">
      <c r="A99" s="3"/>
      <c r="B99" s="26">
        <f t="shared" si="2"/>
        <v>0</v>
      </c>
      <c r="C99" s="56" t="s">
        <v>293</v>
      </c>
      <c r="D99" s="43" t="s">
        <v>296</v>
      </c>
      <c r="E99" s="14">
        <v>52000</v>
      </c>
      <c r="F99" s="6" t="s">
        <v>226</v>
      </c>
      <c r="G99" s="6"/>
      <c r="H99" s="6"/>
      <c r="I99" s="19"/>
      <c r="J99" s="19"/>
      <c r="K99" s="19"/>
      <c r="L99" s="2"/>
      <c r="M99" s="2"/>
      <c r="N99" s="2"/>
      <c r="O99" s="2"/>
      <c r="P99" s="2"/>
      <c r="Q99" s="2"/>
      <c r="R99" s="2"/>
    </row>
    <row r="100" spans="1:12" ht="18">
      <c r="A100" s="3"/>
      <c r="B100" s="26">
        <f t="shared" si="2"/>
        <v>0</v>
      </c>
      <c r="C100" s="56" t="s">
        <v>294</v>
      </c>
      <c r="D100" s="43" t="s">
        <v>265</v>
      </c>
      <c r="E100" s="14">
        <v>52000</v>
      </c>
      <c r="F100" s="6" t="s">
        <v>266</v>
      </c>
      <c r="G100" s="6"/>
      <c r="H100" s="6"/>
      <c r="I100" s="19"/>
      <c r="J100" s="2"/>
      <c r="L100" s="2"/>
    </row>
    <row r="101" spans="1:14" ht="18">
      <c r="A101" s="3"/>
      <c r="B101" s="26">
        <f t="shared" si="2"/>
        <v>0</v>
      </c>
      <c r="C101" s="56" t="s">
        <v>294</v>
      </c>
      <c r="D101" s="43" t="s">
        <v>301</v>
      </c>
      <c r="E101" s="14">
        <v>52000</v>
      </c>
      <c r="F101" s="6" t="s">
        <v>302</v>
      </c>
      <c r="G101" s="6"/>
      <c r="H101" s="6"/>
      <c r="I101" s="19"/>
      <c r="L101" s="19"/>
      <c r="M101" s="19"/>
      <c r="N101" s="19"/>
    </row>
    <row r="102" spans="1:13" ht="18">
      <c r="A102" s="3"/>
      <c r="B102" s="26">
        <f t="shared" si="2"/>
        <v>0</v>
      </c>
      <c r="C102" s="56" t="s">
        <v>293</v>
      </c>
      <c r="D102" s="43" t="s">
        <v>303</v>
      </c>
      <c r="E102" s="14">
        <v>50100</v>
      </c>
      <c r="F102" s="6" t="s">
        <v>304</v>
      </c>
      <c r="G102" s="6"/>
      <c r="H102" s="6"/>
      <c r="I102" s="19"/>
      <c r="J102" s="19"/>
      <c r="K102" s="19"/>
      <c r="L102" s="19"/>
      <c r="M102" s="19"/>
    </row>
    <row r="103" spans="1:13" ht="18">
      <c r="A103" s="3"/>
      <c r="B103" s="26">
        <f t="shared" si="2"/>
        <v>0</v>
      </c>
      <c r="C103" s="56" t="s">
        <v>292</v>
      </c>
      <c r="D103" s="43" t="s">
        <v>305</v>
      </c>
      <c r="E103" s="14">
        <v>50300</v>
      </c>
      <c r="F103" s="6" t="s">
        <v>306</v>
      </c>
      <c r="G103" s="6"/>
      <c r="H103" s="6"/>
      <c r="I103" s="19"/>
      <c r="J103" s="19"/>
      <c r="L103" s="2"/>
      <c r="M103" s="2"/>
    </row>
    <row r="104" spans="1:15" ht="18">
      <c r="A104" s="3"/>
      <c r="B104" s="26">
        <f t="shared" si="2"/>
        <v>0</v>
      </c>
      <c r="C104" s="56" t="s">
        <v>292</v>
      </c>
      <c r="D104" s="29" t="s">
        <v>93</v>
      </c>
      <c r="E104" s="7">
        <v>6700</v>
      </c>
      <c r="F104" s="6" t="s">
        <v>94</v>
      </c>
      <c r="G104" s="6"/>
      <c r="H104" s="6"/>
      <c r="I104" s="19"/>
      <c r="J104" s="19"/>
      <c r="K104" s="19"/>
      <c r="L104" s="19"/>
      <c r="M104" s="19"/>
      <c r="N104" s="19"/>
      <c r="O104" s="19"/>
    </row>
    <row r="105" spans="1:12" ht="18">
      <c r="A105" s="3"/>
      <c r="B105" s="26">
        <f t="shared" si="2"/>
        <v>0</v>
      </c>
      <c r="C105" s="56" t="s">
        <v>293</v>
      </c>
      <c r="D105" s="29" t="s">
        <v>206</v>
      </c>
      <c r="E105" s="7">
        <v>6700</v>
      </c>
      <c r="F105" s="6" t="s">
        <v>207</v>
      </c>
      <c r="G105" s="6"/>
      <c r="H105" s="6"/>
      <c r="I105" s="19"/>
      <c r="J105" s="8" t="s">
        <v>189</v>
      </c>
      <c r="K105" s="2"/>
      <c r="L105" s="19"/>
    </row>
    <row r="106" spans="1:11" ht="18">
      <c r="A106" s="3"/>
      <c r="B106" s="26">
        <f t="shared" si="2"/>
        <v>0</v>
      </c>
      <c r="C106" s="56" t="s">
        <v>294</v>
      </c>
      <c r="D106" s="29" t="s">
        <v>208</v>
      </c>
      <c r="E106" s="7">
        <v>6700</v>
      </c>
      <c r="F106" s="6" t="s">
        <v>207</v>
      </c>
      <c r="G106" s="6"/>
      <c r="H106" s="6"/>
      <c r="I106" s="19"/>
      <c r="J106" s="19"/>
      <c r="K106" s="19"/>
    </row>
    <row r="107" spans="1:13" ht="18">
      <c r="A107" s="3"/>
      <c r="B107" s="26">
        <f t="shared" si="2"/>
        <v>0</v>
      </c>
      <c r="C107" s="56" t="s">
        <v>293</v>
      </c>
      <c r="D107" s="31" t="s">
        <v>95</v>
      </c>
      <c r="E107" s="7">
        <v>3000</v>
      </c>
      <c r="F107" s="6" t="s">
        <v>96</v>
      </c>
      <c r="G107" s="6"/>
      <c r="H107" s="6"/>
      <c r="I107" s="20"/>
      <c r="J107" s="19"/>
      <c r="K107" s="19"/>
      <c r="L107" s="19"/>
      <c r="M107" s="19"/>
    </row>
    <row r="108" spans="1:11" ht="18">
      <c r="A108" s="3"/>
      <c r="B108" s="26">
        <f t="shared" si="2"/>
        <v>0</v>
      </c>
      <c r="C108" s="56" t="s">
        <v>292</v>
      </c>
      <c r="D108" s="31" t="s">
        <v>97</v>
      </c>
      <c r="E108" s="7">
        <v>3500</v>
      </c>
      <c r="F108" s="6" t="s">
        <v>98</v>
      </c>
      <c r="G108" s="6"/>
      <c r="H108" s="6"/>
      <c r="J108" s="19"/>
      <c r="K108" s="19"/>
    </row>
    <row r="109" spans="1:12" ht="18">
      <c r="A109" s="3"/>
      <c r="B109" s="26">
        <f t="shared" si="2"/>
        <v>0</v>
      </c>
      <c r="C109" s="56" t="s">
        <v>294</v>
      </c>
      <c r="D109" s="31" t="s">
        <v>99</v>
      </c>
      <c r="E109" s="7">
        <v>3500</v>
      </c>
      <c r="F109" s="6" t="s">
        <v>100</v>
      </c>
      <c r="G109" s="6"/>
      <c r="H109" s="6"/>
      <c r="I109" s="19"/>
      <c r="J109" s="22" t="s">
        <v>151</v>
      </c>
      <c r="K109" s="2"/>
      <c r="L109" s="19"/>
    </row>
    <row r="110" spans="1:11" ht="18">
      <c r="A110" s="3"/>
      <c r="B110" s="26">
        <f t="shared" si="2"/>
        <v>0</v>
      </c>
      <c r="C110" s="56" t="s">
        <v>295</v>
      </c>
      <c r="D110" s="31" t="s">
        <v>101</v>
      </c>
      <c r="E110" s="7">
        <v>24200</v>
      </c>
      <c r="F110" s="6" t="s">
        <v>102</v>
      </c>
      <c r="G110" s="6"/>
      <c r="H110" s="6"/>
      <c r="I110" s="19"/>
      <c r="J110" s="19"/>
      <c r="K110" s="19"/>
    </row>
    <row r="111" spans="1:12" ht="18">
      <c r="A111" s="3"/>
      <c r="B111" s="26">
        <f t="shared" si="2"/>
        <v>0</v>
      </c>
      <c r="C111" s="56" t="s">
        <v>294</v>
      </c>
      <c r="D111" s="29" t="s">
        <v>103</v>
      </c>
      <c r="E111" s="7">
        <v>3200</v>
      </c>
      <c r="F111" s="6" t="s">
        <v>104</v>
      </c>
      <c r="G111" s="6"/>
      <c r="H111" s="6"/>
      <c r="I111" s="19"/>
      <c r="J111" s="19"/>
      <c r="K111" s="19"/>
      <c r="L111" s="19"/>
    </row>
    <row r="112" spans="1:12" ht="18">
      <c r="A112" s="3"/>
      <c r="B112" s="26">
        <f aca="true" t="shared" si="3" ref="B112:B137">A112*E112</f>
        <v>0</v>
      </c>
      <c r="C112" s="56" t="s">
        <v>295</v>
      </c>
      <c r="D112" s="29" t="s">
        <v>105</v>
      </c>
      <c r="E112" s="7">
        <v>44400</v>
      </c>
      <c r="F112" s="6" t="s">
        <v>106</v>
      </c>
      <c r="G112" s="6"/>
      <c r="H112" s="6"/>
      <c r="I112" s="6"/>
      <c r="J112" s="19"/>
      <c r="L112" s="2"/>
    </row>
    <row r="113" spans="1:11" ht="18">
      <c r="A113" s="3"/>
      <c r="B113" s="26">
        <f t="shared" si="3"/>
        <v>0</v>
      </c>
      <c r="C113" s="56" t="s">
        <v>292</v>
      </c>
      <c r="D113" s="33" t="s">
        <v>107</v>
      </c>
      <c r="E113" s="9">
        <v>19900</v>
      </c>
      <c r="F113" s="6" t="s">
        <v>108</v>
      </c>
      <c r="G113" s="6"/>
      <c r="H113" s="6"/>
      <c r="I113" s="19"/>
      <c r="J113" s="19"/>
      <c r="K113" s="19"/>
    </row>
    <row r="114" spans="1:10" ht="18">
      <c r="A114" s="3"/>
      <c r="B114" s="26">
        <f t="shared" si="3"/>
        <v>0</v>
      </c>
      <c r="C114" s="56" t="s">
        <v>292</v>
      </c>
      <c r="D114" s="33" t="s">
        <v>109</v>
      </c>
      <c r="E114" s="9">
        <v>30100</v>
      </c>
      <c r="F114" s="6" t="s">
        <v>110</v>
      </c>
      <c r="G114" s="6"/>
      <c r="H114" s="6"/>
      <c r="I114" s="19"/>
      <c r="J114" s="19"/>
    </row>
    <row r="115" spans="1:11" ht="18">
      <c r="A115" s="3"/>
      <c r="B115" s="26">
        <f t="shared" si="3"/>
        <v>0</v>
      </c>
      <c r="C115" s="56" t="s">
        <v>294</v>
      </c>
      <c r="D115" s="33" t="s">
        <v>111</v>
      </c>
      <c r="E115" s="9">
        <v>31600</v>
      </c>
      <c r="F115" s="6" t="s">
        <v>112</v>
      </c>
      <c r="G115" s="6"/>
      <c r="H115" s="6"/>
      <c r="I115" s="19"/>
      <c r="J115" s="19"/>
      <c r="K115" s="19"/>
    </row>
    <row r="116" spans="1:11" ht="18">
      <c r="A116" s="3"/>
      <c r="B116" s="26">
        <f t="shared" si="3"/>
        <v>0</v>
      </c>
      <c r="C116" s="56" t="s">
        <v>293</v>
      </c>
      <c r="D116" s="33" t="s">
        <v>113</v>
      </c>
      <c r="E116" s="9">
        <v>30100</v>
      </c>
      <c r="F116" s="8" t="s">
        <v>357</v>
      </c>
      <c r="G116" s="6"/>
      <c r="H116" s="6"/>
      <c r="I116" s="6"/>
      <c r="J116" s="19"/>
      <c r="K116" s="19"/>
    </row>
    <row r="117" spans="1:11" ht="18">
      <c r="A117" s="3"/>
      <c r="B117" s="26">
        <f t="shared" si="3"/>
        <v>0</v>
      </c>
      <c r="C117" s="56" t="s">
        <v>295</v>
      </c>
      <c r="D117" s="33" t="s">
        <v>307</v>
      </c>
      <c r="E117" s="9">
        <v>52000</v>
      </c>
      <c r="F117" s="6" t="s">
        <v>308</v>
      </c>
      <c r="G117" s="6"/>
      <c r="H117" s="6"/>
      <c r="I117" s="19"/>
      <c r="J117" s="19"/>
      <c r="K117" s="19"/>
    </row>
    <row r="118" spans="1:11" ht="18">
      <c r="A118" s="3"/>
      <c r="B118" s="26">
        <f t="shared" si="3"/>
        <v>0</v>
      </c>
      <c r="D118" s="16" t="s">
        <v>114</v>
      </c>
      <c r="E118" s="17">
        <v>200</v>
      </c>
      <c r="F118" s="6" t="s">
        <v>115</v>
      </c>
      <c r="G118" s="18" t="s">
        <v>267</v>
      </c>
      <c r="H118" s="19"/>
      <c r="I118" s="19"/>
      <c r="J118" s="2"/>
      <c r="K118" s="2"/>
    </row>
    <row r="119" spans="1:12" ht="18">
      <c r="A119" s="3"/>
      <c r="B119" s="26">
        <f t="shared" si="3"/>
        <v>0</v>
      </c>
      <c r="D119" s="16" t="s">
        <v>116</v>
      </c>
      <c r="E119" s="17">
        <v>2000</v>
      </c>
      <c r="F119" s="6" t="s">
        <v>115</v>
      </c>
      <c r="G119" s="19" t="s">
        <v>268</v>
      </c>
      <c r="H119" s="19"/>
      <c r="I119" s="19"/>
      <c r="L119" s="19"/>
    </row>
    <row r="120" spans="1:9" ht="18">
      <c r="A120" s="3"/>
      <c r="B120" s="26">
        <f t="shared" si="3"/>
        <v>0</v>
      </c>
      <c r="D120" s="16" t="s">
        <v>117</v>
      </c>
      <c r="E120" s="17">
        <v>5000</v>
      </c>
      <c r="F120" s="6" t="s">
        <v>115</v>
      </c>
      <c r="G120" s="18" t="s">
        <v>269</v>
      </c>
      <c r="H120" s="19"/>
      <c r="I120" s="19"/>
    </row>
    <row r="121" spans="1:12" ht="18">
      <c r="A121" s="3"/>
      <c r="B121" s="26">
        <f t="shared" si="3"/>
        <v>0</v>
      </c>
      <c r="D121" s="16" t="s">
        <v>118</v>
      </c>
      <c r="E121" s="17">
        <v>5000</v>
      </c>
      <c r="F121" s="6" t="s">
        <v>115</v>
      </c>
      <c r="G121" s="18" t="s">
        <v>270</v>
      </c>
      <c r="H121" s="19"/>
      <c r="I121" s="19"/>
      <c r="J121" s="19"/>
      <c r="K121" s="19"/>
      <c r="L121" s="19"/>
    </row>
    <row r="122" spans="1:12" ht="18">
      <c r="A122" s="3"/>
      <c r="B122" s="26">
        <f t="shared" si="3"/>
        <v>0</v>
      </c>
      <c r="D122" s="16" t="s">
        <v>119</v>
      </c>
      <c r="E122" s="17">
        <v>8000</v>
      </c>
      <c r="F122" s="6" t="s">
        <v>115</v>
      </c>
      <c r="G122" s="18" t="s">
        <v>358</v>
      </c>
      <c r="H122" s="19"/>
      <c r="I122" s="19"/>
      <c r="J122" s="19"/>
      <c r="K122" s="19"/>
      <c r="L122" s="2"/>
    </row>
    <row r="123" spans="1:11" ht="18">
      <c r="A123" s="3"/>
      <c r="B123" s="26">
        <f t="shared" si="3"/>
        <v>0</v>
      </c>
      <c r="D123" s="16" t="s">
        <v>120</v>
      </c>
      <c r="E123" s="17">
        <v>7000</v>
      </c>
      <c r="F123" s="6" t="s">
        <v>115</v>
      </c>
      <c r="G123" s="19" t="s">
        <v>271</v>
      </c>
      <c r="H123" s="19"/>
      <c r="I123" s="19"/>
      <c r="J123" s="19"/>
      <c r="K123" s="19"/>
    </row>
    <row r="124" spans="1:11" ht="18">
      <c r="A124" s="3"/>
      <c r="B124" s="26">
        <f t="shared" si="3"/>
        <v>0</v>
      </c>
      <c r="D124" s="16" t="s">
        <v>121</v>
      </c>
      <c r="E124" s="17">
        <v>7000</v>
      </c>
      <c r="F124" s="6" t="s">
        <v>115</v>
      </c>
      <c r="G124" s="19" t="s">
        <v>272</v>
      </c>
      <c r="H124" s="19"/>
      <c r="I124" s="19"/>
      <c r="J124" s="19"/>
      <c r="K124" s="2"/>
    </row>
    <row r="125" spans="1:11" ht="18">
      <c r="A125" s="3"/>
      <c r="B125" s="26">
        <f t="shared" si="3"/>
        <v>0</v>
      </c>
      <c r="D125" s="16" t="s">
        <v>122</v>
      </c>
      <c r="E125" s="17">
        <v>400</v>
      </c>
      <c r="F125" s="6" t="s">
        <v>115</v>
      </c>
      <c r="G125" s="18" t="s">
        <v>273</v>
      </c>
      <c r="H125" s="19"/>
      <c r="I125" s="19"/>
      <c r="J125" s="19"/>
      <c r="K125" s="19"/>
    </row>
    <row r="126" spans="1:11" ht="18">
      <c r="A126" s="3"/>
      <c r="B126" s="26">
        <f t="shared" si="3"/>
        <v>0</v>
      </c>
      <c r="D126" s="16" t="s">
        <v>123</v>
      </c>
      <c r="E126" s="17">
        <v>1200</v>
      </c>
      <c r="F126" s="6" t="s">
        <v>115</v>
      </c>
      <c r="G126" s="18" t="s">
        <v>124</v>
      </c>
      <c r="H126" s="19"/>
      <c r="I126" s="19"/>
      <c r="J126" s="19"/>
      <c r="K126" s="19"/>
    </row>
    <row r="127" spans="1:11" ht="18">
      <c r="A127" s="3"/>
      <c r="B127" s="26">
        <f t="shared" si="3"/>
        <v>0</v>
      </c>
      <c r="D127" s="16" t="s">
        <v>125</v>
      </c>
      <c r="E127" s="17">
        <v>1000</v>
      </c>
      <c r="F127" s="6" t="s">
        <v>115</v>
      </c>
      <c r="G127" s="18" t="s">
        <v>274</v>
      </c>
      <c r="H127" s="19"/>
      <c r="J127" s="19"/>
      <c r="K127" s="19"/>
    </row>
    <row r="128" spans="1:11" ht="18">
      <c r="A128" s="3"/>
      <c r="B128" s="26">
        <f t="shared" si="3"/>
        <v>0</v>
      </c>
      <c r="D128" s="16" t="s">
        <v>127</v>
      </c>
      <c r="E128" s="17">
        <v>1200</v>
      </c>
      <c r="F128" s="6" t="s">
        <v>115</v>
      </c>
      <c r="G128" s="18" t="s">
        <v>275</v>
      </c>
      <c r="H128" s="19"/>
      <c r="I128" s="19"/>
      <c r="J128" s="19"/>
      <c r="K128" s="2"/>
    </row>
    <row r="129" spans="1:11" ht="18">
      <c r="A129" s="3"/>
      <c r="B129" s="26">
        <f t="shared" si="3"/>
        <v>0</v>
      </c>
      <c r="D129" s="16" t="s">
        <v>128</v>
      </c>
      <c r="E129" s="17">
        <v>1200</v>
      </c>
      <c r="F129" s="6" t="s">
        <v>115</v>
      </c>
      <c r="G129" s="18" t="s">
        <v>126</v>
      </c>
      <c r="H129" s="19"/>
      <c r="I129" s="19"/>
      <c r="J129" s="19"/>
      <c r="K129" s="19"/>
    </row>
    <row r="130" spans="1:11" ht="18">
      <c r="A130" s="3"/>
      <c r="B130" s="26">
        <f t="shared" si="3"/>
        <v>0</v>
      </c>
      <c r="D130" s="16" t="s">
        <v>129</v>
      </c>
      <c r="E130" s="17">
        <v>2000</v>
      </c>
      <c r="F130" s="6" t="s">
        <v>115</v>
      </c>
      <c r="G130" s="18" t="s">
        <v>276</v>
      </c>
      <c r="H130" s="19"/>
      <c r="I130" s="19"/>
      <c r="J130" s="19"/>
      <c r="K130" s="19"/>
    </row>
    <row r="131" spans="1:9" ht="18">
      <c r="A131" s="3"/>
      <c r="B131" s="26">
        <f t="shared" si="3"/>
        <v>0</v>
      </c>
      <c r="D131" s="16" t="s">
        <v>130</v>
      </c>
      <c r="E131" s="17">
        <v>800</v>
      </c>
      <c r="F131" s="6" t="s">
        <v>115</v>
      </c>
      <c r="G131" s="18" t="s">
        <v>277</v>
      </c>
      <c r="H131" s="19"/>
      <c r="I131" s="19"/>
    </row>
    <row r="132" spans="1:9" ht="18">
      <c r="A132" s="3"/>
      <c r="B132" s="26">
        <f t="shared" si="3"/>
        <v>0</v>
      </c>
      <c r="D132" s="16" t="s">
        <v>131</v>
      </c>
      <c r="E132" s="17">
        <v>1200</v>
      </c>
      <c r="F132" s="6" t="s">
        <v>115</v>
      </c>
      <c r="G132" s="18" t="s">
        <v>132</v>
      </c>
      <c r="H132" s="19"/>
      <c r="I132" s="19"/>
    </row>
    <row r="133" spans="1:9" ht="18">
      <c r="A133" s="3"/>
      <c r="B133" s="26">
        <f t="shared" si="3"/>
        <v>0</v>
      </c>
      <c r="D133" s="16" t="s">
        <v>133</v>
      </c>
      <c r="E133" s="17">
        <v>1200</v>
      </c>
      <c r="F133" s="6" t="s">
        <v>115</v>
      </c>
      <c r="G133" s="18" t="s">
        <v>134</v>
      </c>
      <c r="H133" s="19"/>
      <c r="I133" s="19"/>
    </row>
    <row r="134" spans="1:9" ht="18">
      <c r="A134" s="3"/>
      <c r="B134" s="26">
        <f t="shared" si="3"/>
        <v>0</v>
      </c>
      <c r="D134" s="16" t="s">
        <v>135</v>
      </c>
      <c r="E134" s="17">
        <v>400</v>
      </c>
      <c r="F134" s="6" t="s">
        <v>115</v>
      </c>
      <c r="G134" s="19" t="s">
        <v>30</v>
      </c>
      <c r="H134" s="19"/>
      <c r="I134" s="19"/>
    </row>
    <row r="135" spans="1:9" ht="18">
      <c r="A135" s="3"/>
      <c r="B135" s="26">
        <f t="shared" si="3"/>
        <v>0</v>
      </c>
      <c r="C135" s="1" t="s">
        <v>295</v>
      </c>
      <c r="D135" s="4" t="s">
        <v>136</v>
      </c>
      <c r="E135" s="5">
        <v>200000</v>
      </c>
      <c r="F135" s="20" t="s">
        <v>137</v>
      </c>
      <c r="G135" s="20"/>
      <c r="H135" s="20"/>
      <c r="I135" s="19"/>
    </row>
    <row r="136" spans="1:9" ht="18">
      <c r="A136" s="3"/>
      <c r="B136" s="26">
        <f t="shared" si="3"/>
        <v>0</v>
      </c>
      <c r="C136" s="1" t="s">
        <v>293</v>
      </c>
      <c r="D136" s="4" t="s">
        <v>138</v>
      </c>
      <c r="E136" s="5">
        <v>200000</v>
      </c>
      <c r="F136" s="6"/>
      <c r="G136" s="19" t="s">
        <v>139</v>
      </c>
      <c r="H136" s="19"/>
      <c r="I136" s="19"/>
    </row>
    <row r="137" spans="1:9" ht="18">
      <c r="A137" s="3"/>
      <c r="B137" s="26">
        <f t="shared" si="3"/>
        <v>0</v>
      </c>
      <c r="C137" s="1" t="s">
        <v>295</v>
      </c>
      <c r="D137" s="4" t="s">
        <v>359</v>
      </c>
      <c r="E137" s="5">
        <v>800000</v>
      </c>
      <c r="F137" s="6"/>
      <c r="G137" s="19" t="s">
        <v>360</v>
      </c>
      <c r="H137" s="19"/>
      <c r="I137" s="19"/>
    </row>
    <row r="138" spans="1:8" ht="18">
      <c r="A138" s="3"/>
      <c r="B138" s="26">
        <f>A138*E138</f>
        <v>0</v>
      </c>
      <c r="D138" s="16" t="s">
        <v>140</v>
      </c>
      <c r="E138" s="17">
        <v>300</v>
      </c>
      <c r="F138" s="6" t="s">
        <v>115</v>
      </c>
      <c r="G138" s="18" t="s">
        <v>141</v>
      </c>
      <c r="H138" s="19"/>
    </row>
    <row r="139" spans="1:8" ht="18">
      <c r="A139" s="3"/>
      <c r="B139" s="26">
        <f>A139*E139</f>
        <v>0</v>
      </c>
      <c r="D139" s="16" t="s">
        <v>142</v>
      </c>
      <c r="E139" s="17">
        <v>2000</v>
      </c>
      <c r="F139" s="6" t="s">
        <v>115</v>
      </c>
      <c r="G139" s="18" t="s">
        <v>278</v>
      </c>
      <c r="H139" s="19"/>
    </row>
    <row r="140" spans="1:8" ht="18">
      <c r="A140" s="3"/>
      <c r="B140" s="26">
        <f>A140*E140</f>
        <v>0</v>
      </c>
      <c r="D140" s="16" t="s">
        <v>143</v>
      </c>
      <c r="E140" s="17">
        <v>5000</v>
      </c>
      <c r="F140" s="6" t="s">
        <v>115</v>
      </c>
      <c r="G140" s="18" t="s">
        <v>279</v>
      </c>
      <c r="H140" s="19"/>
    </row>
    <row r="141" spans="1:8" ht="18">
      <c r="A141" s="3"/>
      <c r="B141" s="26">
        <f>A141*E141</f>
        <v>0</v>
      </c>
      <c r="D141" s="21" t="s">
        <v>144</v>
      </c>
      <c r="E141" s="17">
        <v>10000</v>
      </c>
      <c r="F141" s="8" t="s">
        <v>145</v>
      </c>
      <c r="G141" s="6"/>
      <c r="H141" s="6"/>
    </row>
    <row r="142" spans="1:8" ht="18">
      <c r="A142" s="3"/>
      <c r="B142" s="26">
        <f>A142*E142</f>
        <v>0</v>
      </c>
      <c r="D142" s="16" t="s">
        <v>146</v>
      </c>
      <c r="E142" s="17">
        <v>900</v>
      </c>
      <c r="F142" s="6" t="s">
        <v>115</v>
      </c>
      <c r="G142" s="18" t="s">
        <v>280</v>
      </c>
      <c r="H142" s="19"/>
    </row>
    <row r="143" spans="1:8" ht="18">
      <c r="A143" s="3"/>
      <c r="B143" s="26">
        <f aca="true" t="shared" si="4" ref="B143:B156">A143*E143</f>
        <v>0</v>
      </c>
      <c r="D143" s="16" t="s">
        <v>147</v>
      </c>
      <c r="E143" s="17">
        <v>4000</v>
      </c>
      <c r="F143" s="6" t="s">
        <v>115</v>
      </c>
      <c r="G143" s="18" t="s">
        <v>281</v>
      </c>
      <c r="H143" s="19"/>
    </row>
    <row r="144" spans="1:8" ht="18">
      <c r="A144" s="3"/>
      <c r="B144" s="26">
        <f t="shared" si="4"/>
        <v>0</v>
      </c>
      <c r="D144" s="16" t="s">
        <v>148</v>
      </c>
      <c r="E144" s="17">
        <v>1200</v>
      </c>
      <c r="F144" s="6" t="s">
        <v>115</v>
      </c>
      <c r="G144" s="18" t="s">
        <v>282</v>
      </c>
      <c r="H144" s="19"/>
    </row>
    <row r="145" spans="1:8" ht="18">
      <c r="A145" s="3"/>
      <c r="B145" s="26">
        <f t="shared" si="4"/>
        <v>0</v>
      </c>
      <c r="D145" s="23" t="s">
        <v>149</v>
      </c>
      <c r="E145" s="17">
        <v>2700</v>
      </c>
      <c r="F145" s="8" t="s">
        <v>150</v>
      </c>
      <c r="G145" s="6"/>
      <c r="H145" s="6"/>
    </row>
    <row r="146" spans="1:8" ht="18">
      <c r="A146" s="3"/>
      <c r="B146" s="26">
        <f t="shared" si="4"/>
        <v>0</v>
      </c>
      <c r="D146" s="16" t="s">
        <v>152</v>
      </c>
      <c r="E146" s="17">
        <v>800</v>
      </c>
      <c r="F146" s="6" t="s">
        <v>115</v>
      </c>
      <c r="G146" s="18" t="s">
        <v>153</v>
      </c>
      <c r="H146" s="19"/>
    </row>
    <row r="147" spans="1:8" ht="18">
      <c r="A147" s="3"/>
      <c r="B147" s="26">
        <f t="shared" si="4"/>
        <v>0</v>
      </c>
      <c r="D147" s="16" t="s">
        <v>154</v>
      </c>
      <c r="E147" s="17">
        <v>800</v>
      </c>
      <c r="F147" s="6" t="s">
        <v>115</v>
      </c>
      <c r="G147" s="19" t="s">
        <v>155</v>
      </c>
      <c r="H147" s="19"/>
    </row>
    <row r="148" spans="1:8" ht="18">
      <c r="A148" s="3"/>
      <c r="B148" s="26">
        <f t="shared" si="4"/>
        <v>0</v>
      </c>
      <c r="D148" s="16" t="s">
        <v>156</v>
      </c>
      <c r="E148" s="17">
        <v>700</v>
      </c>
      <c r="F148" s="6" t="s">
        <v>115</v>
      </c>
      <c r="G148" s="18" t="s">
        <v>157</v>
      </c>
      <c r="H148" s="19"/>
    </row>
    <row r="149" spans="1:8" ht="18">
      <c r="A149" s="3"/>
      <c r="B149" s="26">
        <f t="shared" si="4"/>
        <v>0</v>
      </c>
      <c r="D149" s="16" t="s">
        <v>158</v>
      </c>
      <c r="E149" s="17">
        <v>1200</v>
      </c>
      <c r="F149" s="6" t="s">
        <v>115</v>
      </c>
      <c r="G149" s="18" t="s">
        <v>283</v>
      </c>
      <c r="H149" s="19"/>
    </row>
    <row r="150" spans="1:8" ht="18">
      <c r="A150" s="3"/>
      <c r="B150" s="26">
        <f t="shared" si="4"/>
        <v>0</v>
      </c>
      <c r="D150" s="16" t="s">
        <v>159</v>
      </c>
      <c r="E150" s="17">
        <v>1500</v>
      </c>
      <c r="F150" s="6" t="s">
        <v>115</v>
      </c>
      <c r="G150" s="18" t="s">
        <v>284</v>
      </c>
      <c r="H150" s="19"/>
    </row>
    <row r="151" spans="1:8" ht="18">
      <c r="A151" s="3"/>
      <c r="B151" s="26">
        <f t="shared" si="4"/>
        <v>0</v>
      </c>
      <c r="D151" s="16" t="s">
        <v>160</v>
      </c>
      <c r="E151" s="17">
        <v>1400</v>
      </c>
      <c r="F151" s="6" t="s">
        <v>115</v>
      </c>
      <c r="G151" s="18" t="s">
        <v>285</v>
      </c>
      <c r="H151" s="19"/>
    </row>
    <row r="152" spans="1:8" ht="18">
      <c r="A152" s="3"/>
      <c r="B152" s="26">
        <f t="shared" si="4"/>
        <v>0</v>
      </c>
      <c r="D152" s="24" t="s">
        <v>161</v>
      </c>
      <c r="E152" s="5">
        <v>200</v>
      </c>
      <c r="F152" s="6" t="s">
        <v>115</v>
      </c>
      <c r="G152" s="18" t="s">
        <v>162</v>
      </c>
      <c r="H152" s="19"/>
    </row>
    <row r="153" spans="1:8" ht="18">
      <c r="A153" s="3"/>
      <c r="B153" s="26">
        <f t="shared" si="4"/>
        <v>0</v>
      </c>
      <c r="D153" s="16" t="s">
        <v>163</v>
      </c>
      <c r="E153" s="17">
        <v>1000</v>
      </c>
      <c r="F153" s="6" t="s">
        <v>115</v>
      </c>
      <c r="G153" s="18" t="s">
        <v>164</v>
      </c>
      <c r="H153" s="19"/>
    </row>
    <row r="154" spans="1:8" ht="18">
      <c r="A154" s="3"/>
      <c r="B154" s="26">
        <f t="shared" si="4"/>
        <v>0</v>
      </c>
      <c r="D154" s="25" t="s">
        <v>165</v>
      </c>
      <c r="E154" s="17">
        <v>700</v>
      </c>
      <c r="F154" s="6" t="s">
        <v>115</v>
      </c>
      <c r="G154" s="18" t="s">
        <v>200</v>
      </c>
      <c r="H154" s="19"/>
    </row>
    <row r="155" spans="1:8" ht="18">
      <c r="A155" s="3"/>
      <c r="B155" s="26">
        <f t="shared" si="4"/>
        <v>0</v>
      </c>
      <c r="D155" s="16" t="s">
        <v>166</v>
      </c>
      <c r="E155" s="17">
        <v>700</v>
      </c>
      <c r="F155" s="6" t="s">
        <v>115</v>
      </c>
      <c r="G155" s="18" t="s">
        <v>286</v>
      </c>
      <c r="H155" s="19"/>
    </row>
    <row r="156" spans="1:8" ht="18">
      <c r="A156" s="3"/>
      <c r="B156" s="26">
        <f t="shared" si="4"/>
        <v>0</v>
      </c>
      <c r="D156" s="23" t="s">
        <v>167</v>
      </c>
      <c r="E156" s="17">
        <v>3000</v>
      </c>
      <c r="F156" s="6" t="s">
        <v>361</v>
      </c>
      <c r="G156" s="6"/>
      <c r="H156" s="6"/>
    </row>
    <row r="157" spans="1:8" ht="18">
      <c r="A157" s="3"/>
      <c r="B157" s="26">
        <f aca="true" t="shared" si="5" ref="B157:B208">A157*E157</f>
        <v>0</v>
      </c>
      <c r="D157" s="16" t="s">
        <v>168</v>
      </c>
      <c r="E157" s="17">
        <v>800</v>
      </c>
      <c r="F157" s="6" t="s">
        <v>115</v>
      </c>
      <c r="G157" s="18" t="s">
        <v>50</v>
      </c>
      <c r="H157" s="19"/>
    </row>
    <row r="158" spans="1:8" ht="18">
      <c r="A158" s="3"/>
      <c r="B158" s="26">
        <f t="shared" si="5"/>
        <v>0</v>
      </c>
      <c r="D158" s="16" t="s">
        <v>169</v>
      </c>
      <c r="E158" s="17">
        <v>1600</v>
      </c>
      <c r="F158" s="6" t="s">
        <v>115</v>
      </c>
      <c r="G158" s="18" t="s">
        <v>287</v>
      </c>
      <c r="H158" s="19"/>
    </row>
    <row r="159" spans="1:8" ht="18">
      <c r="A159" s="3"/>
      <c r="B159" s="26">
        <f t="shared" si="5"/>
        <v>0</v>
      </c>
      <c r="D159" s="25" t="s">
        <v>170</v>
      </c>
      <c r="E159" s="17">
        <v>5000</v>
      </c>
      <c r="F159" s="6" t="s">
        <v>115</v>
      </c>
      <c r="G159" s="18" t="s">
        <v>209</v>
      </c>
      <c r="H159" s="19"/>
    </row>
    <row r="160" spans="1:8" ht="18">
      <c r="A160" s="3"/>
      <c r="B160" s="26">
        <f t="shared" si="5"/>
        <v>0</v>
      </c>
      <c r="D160" s="16" t="s">
        <v>171</v>
      </c>
      <c r="E160" s="17">
        <v>800</v>
      </c>
      <c r="F160" s="6" t="s">
        <v>115</v>
      </c>
      <c r="G160" s="18" t="s">
        <v>62</v>
      </c>
      <c r="H160" s="19"/>
    </row>
    <row r="161" spans="1:8" ht="18">
      <c r="A161" s="3"/>
      <c r="B161" s="26">
        <f t="shared" si="5"/>
        <v>0</v>
      </c>
      <c r="D161" s="16" t="s">
        <v>172</v>
      </c>
      <c r="E161" s="17">
        <v>2000</v>
      </c>
      <c r="F161" s="6" t="s">
        <v>115</v>
      </c>
      <c r="G161" s="18" t="s">
        <v>173</v>
      </c>
      <c r="H161" s="19"/>
    </row>
    <row r="162" spans="1:8" ht="18">
      <c r="A162" s="3"/>
      <c r="B162" s="26">
        <f t="shared" si="5"/>
        <v>0</v>
      </c>
      <c r="D162" s="16" t="s">
        <v>174</v>
      </c>
      <c r="E162" s="17">
        <v>4000</v>
      </c>
      <c r="F162" s="6" t="s">
        <v>115</v>
      </c>
      <c r="G162" s="19" t="s">
        <v>175</v>
      </c>
      <c r="H162" s="19"/>
    </row>
    <row r="163" spans="2:8" ht="18">
      <c r="B163" s="26">
        <f t="shared" si="5"/>
        <v>0</v>
      </c>
      <c r="D163" s="16" t="s">
        <v>176</v>
      </c>
      <c r="E163" s="17">
        <v>1200</v>
      </c>
      <c r="F163" s="6" t="s">
        <v>115</v>
      </c>
      <c r="G163" s="18" t="s">
        <v>288</v>
      </c>
      <c r="H163" s="19"/>
    </row>
    <row r="164" spans="2:8" ht="18">
      <c r="B164" s="26">
        <f t="shared" si="5"/>
        <v>0</v>
      </c>
      <c r="D164" s="16" t="s">
        <v>177</v>
      </c>
      <c r="E164" s="17">
        <v>400</v>
      </c>
      <c r="F164" s="6" t="s">
        <v>115</v>
      </c>
      <c r="G164" s="18" t="s">
        <v>289</v>
      </c>
      <c r="H164" s="19"/>
    </row>
    <row r="165" spans="2:8" ht="18">
      <c r="B165" s="26">
        <f t="shared" si="5"/>
        <v>0</v>
      </c>
      <c r="D165" s="16" t="s">
        <v>178</v>
      </c>
      <c r="E165" s="17">
        <v>400</v>
      </c>
      <c r="F165" s="6" t="s">
        <v>115</v>
      </c>
      <c r="G165" s="18" t="s">
        <v>290</v>
      </c>
      <c r="H165" s="19"/>
    </row>
    <row r="166" spans="2:8" ht="18">
      <c r="B166" s="26">
        <f t="shared" si="5"/>
        <v>0</v>
      </c>
      <c r="D166" s="16" t="s">
        <v>179</v>
      </c>
      <c r="E166" s="17">
        <v>400</v>
      </c>
      <c r="F166" s="6" t="s">
        <v>115</v>
      </c>
      <c r="G166" s="18" t="s">
        <v>180</v>
      </c>
      <c r="H166" s="19"/>
    </row>
    <row r="167" spans="2:7" ht="18">
      <c r="B167" s="26">
        <f t="shared" si="5"/>
        <v>0</v>
      </c>
      <c r="C167" s="56" t="s">
        <v>293</v>
      </c>
      <c r="D167" s="54" t="s">
        <v>311</v>
      </c>
      <c r="E167" s="55">
        <v>4000</v>
      </c>
      <c r="F167" s="6" t="s">
        <v>312</v>
      </c>
      <c r="G167" s="6"/>
    </row>
    <row r="168" spans="2:7" ht="18">
      <c r="B168" s="26">
        <f t="shared" si="5"/>
        <v>0</v>
      </c>
      <c r="C168" s="56" t="s">
        <v>293</v>
      </c>
      <c r="D168" s="57" t="s">
        <v>334</v>
      </c>
      <c r="E168" s="55">
        <v>12000</v>
      </c>
      <c r="F168" s="6" t="s">
        <v>362</v>
      </c>
      <c r="G168" s="6"/>
    </row>
    <row r="169" spans="2:7" ht="18">
      <c r="B169" s="26">
        <f t="shared" si="5"/>
        <v>0</v>
      </c>
      <c r="C169" s="56" t="s">
        <v>293</v>
      </c>
      <c r="D169" s="57" t="s">
        <v>363</v>
      </c>
      <c r="E169" s="55">
        <v>48000</v>
      </c>
      <c r="F169" s="6" t="s">
        <v>364</v>
      </c>
      <c r="G169" s="6"/>
    </row>
    <row r="170" spans="2:7" ht="18">
      <c r="B170" s="26">
        <f t="shared" si="5"/>
        <v>0</v>
      </c>
      <c r="C170" s="56" t="s">
        <v>293</v>
      </c>
      <c r="D170" s="54" t="s">
        <v>313</v>
      </c>
      <c r="E170" s="55">
        <v>4000</v>
      </c>
      <c r="F170" s="6" t="s">
        <v>312</v>
      </c>
      <c r="G170" s="6"/>
    </row>
    <row r="171" spans="2:7" ht="18">
      <c r="B171" s="26">
        <f t="shared" si="5"/>
        <v>0</v>
      </c>
      <c r="C171" s="56" t="s">
        <v>293</v>
      </c>
      <c r="D171" s="57" t="s">
        <v>335</v>
      </c>
      <c r="E171" s="55">
        <v>12000</v>
      </c>
      <c r="F171" s="6" t="s">
        <v>365</v>
      </c>
      <c r="G171" s="6"/>
    </row>
    <row r="172" spans="2:7" ht="18">
      <c r="B172" s="26">
        <f t="shared" si="5"/>
        <v>0</v>
      </c>
      <c r="C172" s="56" t="s">
        <v>293</v>
      </c>
      <c r="D172" s="57" t="s">
        <v>366</v>
      </c>
      <c r="E172" s="55">
        <v>48000</v>
      </c>
      <c r="F172" s="6" t="s">
        <v>367</v>
      </c>
      <c r="G172" s="6"/>
    </row>
    <row r="173" spans="2:7" ht="18">
      <c r="B173" s="26">
        <f t="shared" si="5"/>
        <v>0</v>
      </c>
      <c r="C173" s="56" t="s">
        <v>293</v>
      </c>
      <c r="D173" s="54" t="s">
        <v>314</v>
      </c>
      <c r="E173" s="55">
        <v>4000</v>
      </c>
      <c r="F173" s="6" t="s">
        <v>312</v>
      </c>
      <c r="G173" s="6"/>
    </row>
    <row r="174" spans="2:7" ht="18">
      <c r="B174" s="26">
        <f t="shared" si="5"/>
        <v>0</v>
      </c>
      <c r="C174" s="56" t="s">
        <v>293</v>
      </c>
      <c r="D174" s="54" t="s">
        <v>315</v>
      </c>
      <c r="E174" s="55">
        <v>4000</v>
      </c>
      <c r="F174" s="6" t="s">
        <v>312</v>
      </c>
      <c r="G174" s="6"/>
    </row>
    <row r="175" spans="2:7" ht="18">
      <c r="B175" s="26">
        <f t="shared" si="5"/>
        <v>0</v>
      </c>
      <c r="C175" s="56" t="s">
        <v>293</v>
      </c>
      <c r="D175" s="54" t="s">
        <v>331</v>
      </c>
      <c r="E175" s="55">
        <v>4000</v>
      </c>
      <c r="F175" s="6" t="s">
        <v>312</v>
      </c>
      <c r="G175" s="6"/>
    </row>
    <row r="176" spans="2:7" ht="18">
      <c r="B176" s="26">
        <f t="shared" si="5"/>
        <v>0</v>
      </c>
      <c r="C176" s="56" t="s">
        <v>293</v>
      </c>
      <c r="D176" s="57" t="s">
        <v>336</v>
      </c>
      <c r="E176" s="55">
        <v>12000</v>
      </c>
      <c r="F176" s="6" t="s">
        <v>368</v>
      </c>
      <c r="G176" s="6"/>
    </row>
    <row r="177" spans="2:7" ht="18">
      <c r="B177" s="26">
        <f t="shared" si="5"/>
        <v>0</v>
      </c>
      <c r="C177" s="56" t="s">
        <v>293</v>
      </c>
      <c r="D177" s="57" t="s">
        <v>369</v>
      </c>
      <c r="E177" s="55">
        <v>48000</v>
      </c>
      <c r="F177" s="6" t="s">
        <v>370</v>
      </c>
      <c r="G177" s="6"/>
    </row>
    <row r="178" spans="2:7" ht="18">
      <c r="B178" s="26">
        <f t="shared" si="5"/>
        <v>0</v>
      </c>
      <c r="C178" s="56" t="s">
        <v>293</v>
      </c>
      <c r="D178" s="54" t="s">
        <v>337</v>
      </c>
      <c r="E178" s="55">
        <v>4000</v>
      </c>
      <c r="F178" s="6" t="s">
        <v>312</v>
      </c>
      <c r="G178" s="6"/>
    </row>
    <row r="179" spans="2:7" ht="18">
      <c r="B179" s="26">
        <f t="shared" si="5"/>
        <v>0</v>
      </c>
      <c r="C179" s="56" t="s">
        <v>293</v>
      </c>
      <c r="D179" s="57" t="s">
        <v>338</v>
      </c>
      <c r="E179" s="55">
        <v>12000</v>
      </c>
      <c r="F179" s="6" t="s">
        <v>371</v>
      </c>
      <c r="G179" s="6"/>
    </row>
    <row r="180" spans="2:7" ht="18">
      <c r="B180" s="26">
        <f t="shared" si="5"/>
        <v>0</v>
      </c>
      <c r="C180" s="56" t="s">
        <v>293</v>
      </c>
      <c r="D180" s="57" t="s">
        <v>372</v>
      </c>
      <c r="E180" s="55">
        <v>48000</v>
      </c>
      <c r="F180" s="6" t="s">
        <v>373</v>
      </c>
      <c r="G180" s="6"/>
    </row>
    <row r="181" spans="2:7" ht="18">
      <c r="B181" s="26">
        <f t="shared" si="5"/>
        <v>0</v>
      </c>
      <c r="C181" s="56" t="s">
        <v>293</v>
      </c>
      <c r="D181" s="54" t="s">
        <v>316</v>
      </c>
      <c r="E181" s="55">
        <v>5000</v>
      </c>
      <c r="F181" s="6" t="s">
        <v>317</v>
      </c>
      <c r="G181" s="6"/>
    </row>
    <row r="182" spans="2:8" ht="18">
      <c r="B182" s="26">
        <f t="shared" si="5"/>
        <v>0</v>
      </c>
      <c r="C182" s="56" t="s">
        <v>295</v>
      </c>
      <c r="D182" s="57" t="s">
        <v>339</v>
      </c>
      <c r="E182" s="55">
        <v>12000</v>
      </c>
      <c r="F182" s="6" t="s">
        <v>374</v>
      </c>
      <c r="G182" s="6"/>
      <c r="H182" s="6"/>
    </row>
    <row r="183" spans="2:7" ht="18">
      <c r="B183" s="26">
        <f t="shared" si="5"/>
        <v>0</v>
      </c>
      <c r="C183" s="56" t="s">
        <v>292</v>
      </c>
      <c r="D183" s="54" t="s">
        <v>318</v>
      </c>
      <c r="E183" s="55">
        <v>6000</v>
      </c>
      <c r="F183" s="6" t="s">
        <v>319</v>
      </c>
      <c r="G183" s="6"/>
    </row>
    <row r="184" spans="2:7" ht="18">
      <c r="B184" s="26">
        <f t="shared" si="5"/>
        <v>0</v>
      </c>
      <c r="C184" s="56" t="s">
        <v>292</v>
      </c>
      <c r="D184" s="57" t="s">
        <v>340</v>
      </c>
      <c r="E184" s="55">
        <v>12000</v>
      </c>
      <c r="F184" s="6" t="s">
        <v>375</v>
      </c>
      <c r="G184" s="6"/>
    </row>
    <row r="185" spans="2:7" ht="18">
      <c r="B185" s="26">
        <f t="shared" si="5"/>
        <v>0</v>
      </c>
      <c r="C185" s="56" t="s">
        <v>292</v>
      </c>
      <c r="D185" s="57" t="s">
        <v>376</v>
      </c>
      <c r="E185" s="55">
        <v>48000</v>
      </c>
      <c r="F185" s="6" t="s">
        <v>377</v>
      </c>
      <c r="G185" s="6"/>
    </row>
    <row r="186" spans="2:7" ht="18">
      <c r="B186" s="26">
        <f t="shared" si="5"/>
        <v>0</v>
      </c>
      <c r="C186" s="56" t="s">
        <v>292</v>
      </c>
      <c r="D186" s="54" t="s">
        <v>320</v>
      </c>
      <c r="E186" s="55">
        <v>6000</v>
      </c>
      <c r="F186" s="6" t="s">
        <v>319</v>
      </c>
      <c r="G186" s="6"/>
    </row>
    <row r="187" spans="2:7" ht="18">
      <c r="B187" s="26">
        <f t="shared" si="5"/>
        <v>0</v>
      </c>
      <c r="C187" s="56" t="s">
        <v>292</v>
      </c>
      <c r="D187" s="57" t="s">
        <v>341</v>
      </c>
      <c r="E187" s="55">
        <v>12000</v>
      </c>
      <c r="F187" s="6" t="s">
        <v>378</v>
      </c>
      <c r="G187" s="6"/>
    </row>
    <row r="188" spans="2:7" ht="18">
      <c r="B188" s="26">
        <f t="shared" si="5"/>
        <v>0</v>
      </c>
      <c r="C188" s="56" t="s">
        <v>292</v>
      </c>
      <c r="D188" s="54" t="s">
        <v>321</v>
      </c>
      <c r="E188" s="55">
        <v>6000</v>
      </c>
      <c r="F188" s="6" t="s">
        <v>319</v>
      </c>
      <c r="G188" s="6"/>
    </row>
    <row r="189" spans="2:7" ht="18">
      <c r="B189" s="26">
        <f t="shared" si="5"/>
        <v>0</v>
      </c>
      <c r="C189" s="56" t="s">
        <v>292</v>
      </c>
      <c r="D189" s="57" t="s">
        <v>342</v>
      </c>
      <c r="E189" s="55">
        <v>12000</v>
      </c>
      <c r="F189" s="6" t="s">
        <v>379</v>
      </c>
      <c r="G189" s="6"/>
    </row>
    <row r="190" spans="2:7" ht="18">
      <c r="B190" s="26">
        <f t="shared" si="5"/>
        <v>0</v>
      </c>
      <c r="C190" s="56" t="s">
        <v>292</v>
      </c>
      <c r="D190" s="57" t="s">
        <v>380</v>
      </c>
      <c r="E190" s="55">
        <v>48000</v>
      </c>
      <c r="F190" s="6" t="s">
        <v>381</v>
      </c>
      <c r="G190" s="6"/>
    </row>
    <row r="191" spans="2:7" ht="18">
      <c r="B191" s="26">
        <f t="shared" si="5"/>
        <v>0</v>
      </c>
      <c r="C191" s="56" t="s">
        <v>292</v>
      </c>
      <c r="D191" s="54" t="s">
        <v>343</v>
      </c>
      <c r="E191" s="55">
        <v>7000</v>
      </c>
      <c r="F191" s="6" t="s">
        <v>322</v>
      </c>
      <c r="G191" s="6"/>
    </row>
    <row r="192" spans="2:7" ht="18">
      <c r="B192" s="26">
        <f t="shared" si="5"/>
        <v>0</v>
      </c>
      <c r="C192" s="56" t="s">
        <v>292</v>
      </c>
      <c r="D192" s="57" t="s">
        <v>344</v>
      </c>
      <c r="E192" s="55">
        <v>12000</v>
      </c>
      <c r="F192" s="6" t="s">
        <v>382</v>
      </c>
      <c r="G192" s="6"/>
    </row>
    <row r="193" spans="2:7" ht="18">
      <c r="B193" s="26">
        <f t="shared" si="5"/>
        <v>0</v>
      </c>
      <c r="C193" s="56" t="s">
        <v>292</v>
      </c>
      <c r="D193" s="57" t="s">
        <v>383</v>
      </c>
      <c r="E193" s="55">
        <v>48000</v>
      </c>
      <c r="F193" s="6" t="s">
        <v>384</v>
      </c>
      <c r="G193" s="6"/>
    </row>
    <row r="194" spans="2:7" ht="18">
      <c r="B194" s="26">
        <f t="shared" si="5"/>
        <v>0</v>
      </c>
      <c r="C194" s="56" t="s">
        <v>292</v>
      </c>
      <c r="D194" s="54" t="s">
        <v>323</v>
      </c>
      <c r="E194" s="55">
        <v>7000</v>
      </c>
      <c r="F194" s="6" t="s">
        <v>322</v>
      </c>
      <c r="G194" s="6"/>
    </row>
    <row r="195" spans="2:7" ht="18">
      <c r="B195" s="26">
        <f t="shared" si="5"/>
        <v>0</v>
      </c>
      <c r="C195" s="56" t="s">
        <v>292</v>
      </c>
      <c r="D195" s="57" t="s">
        <v>345</v>
      </c>
      <c r="E195" s="55">
        <v>12000</v>
      </c>
      <c r="F195" s="6" t="s">
        <v>385</v>
      </c>
      <c r="G195" s="6"/>
    </row>
    <row r="196" spans="2:7" ht="18">
      <c r="B196" s="26">
        <f t="shared" si="5"/>
        <v>0</v>
      </c>
      <c r="C196" s="56" t="s">
        <v>292</v>
      </c>
      <c r="D196" s="57" t="s">
        <v>386</v>
      </c>
      <c r="E196" s="55">
        <v>48000</v>
      </c>
      <c r="F196" s="6" t="s">
        <v>387</v>
      </c>
      <c r="G196" s="6"/>
    </row>
    <row r="197" spans="2:7" ht="18">
      <c r="B197" s="26">
        <f t="shared" si="5"/>
        <v>0</v>
      </c>
      <c r="C197" s="56" t="s">
        <v>292</v>
      </c>
      <c r="D197" s="54" t="s">
        <v>332</v>
      </c>
      <c r="E197" s="55">
        <v>7000</v>
      </c>
      <c r="F197" s="6" t="s">
        <v>333</v>
      </c>
      <c r="G197" s="6"/>
    </row>
    <row r="198" spans="2:7" ht="18">
      <c r="B198" s="26">
        <f t="shared" si="5"/>
        <v>0</v>
      </c>
      <c r="C198" s="56" t="s">
        <v>292</v>
      </c>
      <c r="D198" s="57" t="s">
        <v>346</v>
      </c>
      <c r="E198" s="55">
        <v>12000</v>
      </c>
      <c r="F198" s="6" t="s">
        <v>388</v>
      </c>
      <c r="G198" s="6"/>
    </row>
    <row r="199" spans="2:7" ht="18">
      <c r="B199" s="26">
        <f t="shared" si="5"/>
        <v>0</v>
      </c>
      <c r="C199" s="56" t="s">
        <v>294</v>
      </c>
      <c r="D199" s="54" t="s">
        <v>324</v>
      </c>
      <c r="E199" s="55">
        <v>7000</v>
      </c>
      <c r="F199" s="6" t="s">
        <v>325</v>
      </c>
      <c r="G199" s="6"/>
    </row>
    <row r="200" spans="2:7" ht="18">
      <c r="B200" s="26">
        <f t="shared" si="5"/>
        <v>0</v>
      </c>
      <c r="C200" s="56" t="s">
        <v>294</v>
      </c>
      <c r="D200" s="57" t="s">
        <v>347</v>
      </c>
      <c r="E200" s="55">
        <v>12000</v>
      </c>
      <c r="F200" s="6" t="s">
        <v>389</v>
      </c>
      <c r="G200" s="6"/>
    </row>
    <row r="201" spans="2:7" ht="18">
      <c r="B201" s="26">
        <f t="shared" si="5"/>
        <v>0</v>
      </c>
      <c r="C201" s="56" t="s">
        <v>294</v>
      </c>
      <c r="D201" s="57" t="s">
        <v>390</v>
      </c>
      <c r="E201" s="55">
        <v>48000</v>
      </c>
      <c r="F201" s="6" t="s">
        <v>391</v>
      </c>
      <c r="G201" s="6"/>
    </row>
    <row r="202" spans="2:7" ht="18">
      <c r="B202" s="26">
        <f t="shared" si="5"/>
        <v>0</v>
      </c>
      <c r="C202" s="56" t="s">
        <v>294</v>
      </c>
      <c r="D202" s="54" t="s">
        <v>326</v>
      </c>
      <c r="E202" s="55">
        <v>12000</v>
      </c>
      <c r="F202" s="6" t="s">
        <v>327</v>
      </c>
      <c r="G202" s="6"/>
    </row>
    <row r="203" spans="2:7" ht="18">
      <c r="B203" s="26">
        <f t="shared" si="5"/>
        <v>0</v>
      </c>
      <c r="C203" s="56" t="s">
        <v>294</v>
      </c>
      <c r="D203" s="57" t="s">
        <v>392</v>
      </c>
      <c r="E203" s="55">
        <v>48000</v>
      </c>
      <c r="F203" s="6" t="s">
        <v>393</v>
      </c>
      <c r="G203" s="6"/>
    </row>
    <row r="204" spans="2:7" ht="18">
      <c r="B204" s="26">
        <f t="shared" si="5"/>
        <v>0</v>
      </c>
      <c r="C204" s="56" t="s">
        <v>294</v>
      </c>
      <c r="D204" s="54" t="s">
        <v>328</v>
      </c>
      <c r="E204" s="55">
        <v>12000</v>
      </c>
      <c r="F204" s="6" t="s">
        <v>329</v>
      </c>
      <c r="G204" s="6"/>
    </row>
    <row r="205" spans="2:7" ht="18">
      <c r="B205" s="26">
        <f t="shared" si="5"/>
        <v>0</v>
      </c>
      <c r="C205" s="56" t="s">
        <v>294</v>
      </c>
      <c r="D205" s="57" t="s">
        <v>394</v>
      </c>
      <c r="E205" s="55">
        <v>48000</v>
      </c>
      <c r="F205" s="6" t="s">
        <v>395</v>
      </c>
      <c r="G205" s="6"/>
    </row>
    <row r="206" spans="2:7" ht="18">
      <c r="B206" s="26">
        <f t="shared" si="5"/>
        <v>0</v>
      </c>
      <c r="C206" s="56" t="s">
        <v>294</v>
      </c>
      <c r="D206" s="54" t="s">
        <v>330</v>
      </c>
      <c r="E206" s="55">
        <v>12000</v>
      </c>
      <c r="F206" s="6" t="s">
        <v>329</v>
      </c>
      <c r="G206" s="6"/>
    </row>
    <row r="207" spans="2:7" ht="18">
      <c r="B207" s="26">
        <f t="shared" si="5"/>
        <v>0</v>
      </c>
      <c r="C207" s="56" t="s">
        <v>294</v>
      </c>
      <c r="D207" s="54" t="s">
        <v>348</v>
      </c>
      <c r="E207" s="55">
        <v>12000</v>
      </c>
      <c r="F207" s="6" t="s">
        <v>327</v>
      </c>
      <c r="G207" s="6"/>
    </row>
    <row r="208" spans="2:7" ht="18">
      <c r="B208" s="26">
        <f t="shared" si="5"/>
        <v>0</v>
      </c>
      <c r="C208" s="56" t="s">
        <v>294</v>
      </c>
      <c r="D208" s="57" t="s">
        <v>396</v>
      </c>
      <c r="E208" s="55">
        <v>48000</v>
      </c>
      <c r="F208" s="6" t="s">
        <v>397</v>
      </c>
      <c r="G208" s="6"/>
    </row>
  </sheetData>
  <mergeCells count="2">
    <mergeCell ref="E3:I3"/>
    <mergeCell ref="E2:I2"/>
  </mergeCells>
  <hyperlinks>
    <hyperlink ref="J3" r:id="rId1" display="HTML版へ"/>
  </hyperlinks>
  <printOptions/>
  <pageMargins left="0.79" right="0.79" top="0.98" bottom="0.98" header="0.51" footer="0.51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mwe</dc:creator>
  <cp:keywords/>
  <dc:description/>
  <cp:lastModifiedBy>mwe</cp:lastModifiedBy>
  <dcterms:created xsi:type="dcterms:W3CDTF">2007-07-08T02:45:25Z</dcterms:created>
  <dcterms:modified xsi:type="dcterms:W3CDTF">2017-11-04T03:41:27Z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